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https://basketcount.sharepoint.com/sites/TEAM/Shared Documents/【進行中・共有作業】/AAL2026/"/>
    </mc:Choice>
  </mc:AlternateContent>
  <xr:revisionPtr revIDLastSave="216" documentId="6_{83D31984-AADF-124D-A2FE-9F1A06C3E66A}" xr6:coauthVersionLast="47" xr6:coauthVersionMax="47" xr10:uidLastSave="{1D51C3E4-9CB0-064E-8674-3487EC6075FE}"/>
  <bookViews>
    <workbookView xWindow="60" yWindow="2120" windowWidth="17160" windowHeight="14320" xr2:uid="{00000000-000D-0000-FFFF-FFFF00000000}"/>
  </bookViews>
  <sheets>
    <sheet name="注文書" sheetId="6" r:id="rId1"/>
  </sheet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 l="1"/>
  <c r="M5" i="6" s="1"/>
  <c r="K19" i="6"/>
  <c r="J19" i="6"/>
  <c r="I19" i="6"/>
  <c r="H19" i="6"/>
  <c r="G19" i="6"/>
  <c r="F19" i="6"/>
  <c r="E19" i="6"/>
  <c r="D19" i="6"/>
  <c r="L18" i="6"/>
  <c r="M18" i="6" s="1"/>
  <c r="L17" i="6"/>
  <c r="M17" i="6" s="1"/>
  <c r="L16" i="6"/>
  <c r="M16" i="6" s="1"/>
  <c r="L15" i="6"/>
  <c r="M15" i="6" s="1"/>
  <c r="L14" i="6"/>
  <c r="M14" i="6" s="1"/>
  <c r="L13" i="6"/>
  <c r="M13" i="6" s="1"/>
  <c r="K10" i="6"/>
  <c r="J10" i="6"/>
  <c r="I10" i="6"/>
  <c r="H10" i="6"/>
  <c r="G10" i="6"/>
  <c r="F10" i="6"/>
  <c r="E10" i="6"/>
  <c r="D10" i="6"/>
  <c r="L9" i="6"/>
  <c r="M9" i="6" s="1"/>
  <c r="L8" i="6"/>
  <c r="M8" i="6" s="1"/>
  <c r="L7" i="6"/>
  <c r="M7" i="6" s="1"/>
  <c r="L6" i="6"/>
  <c r="M6" i="6" s="1"/>
  <c r="L4" i="6"/>
  <c r="M4" i="6" s="1"/>
  <c r="L19" i="6" l="1"/>
  <c r="M10" i="6"/>
  <c r="L10" i="6"/>
  <c r="M19" i="6"/>
  <c r="M1" i="6" l="1"/>
</calcChain>
</file>

<file path=xl/sharedStrings.xml><?xml version="1.0" encoding="utf-8"?>
<sst xmlns="http://schemas.openxmlformats.org/spreadsheetml/2006/main" count="76" uniqueCount="59">
  <si>
    <t>XS</t>
    <phoneticPr fontId="1"/>
  </si>
  <si>
    <t>S</t>
    <phoneticPr fontId="1"/>
  </si>
  <si>
    <t>M</t>
    <phoneticPr fontId="1"/>
  </si>
  <si>
    <t>L</t>
    <phoneticPr fontId="1"/>
  </si>
  <si>
    <t>XL</t>
    <phoneticPr fontId="1"/>
  </si>
  <si>
    <t>XXL</t>
    <phoneticPr fontId="1"/>
  </si>
  <si>
    <t>合計枚数</t>
    <rPh sb="0" eb="2">
      <t>ゴウケイ</t>
    </rPh>
    <rPh sb="2" eb="4">
      <t>マイスウ</t>
    </rPh>
    <phoneticPr fontId="1"/>
  </si>
  <si>
    <t>3XL</t>
    <phoneticPr fontId="1"/>
  </si>
  <si>
    <t>4XL</t>
    <phoneticPr fontId="1"/>
  </si>
  <si>
    <r>
      <rPr>
        <sz val="11"/>
        <color theme="1"/>
        <rFont val="游ゴシック"/>
        <family val="3"/>
        <charset val="128"/>
      </rPr>
      <t>合計金額</t>
    </r>
    <rPh sb="0" eb="2">
      <t>ゴウケイ</t>
    </rPh>
    <rPh sb="2" eb="4">
      <t>キンガク</t>
    </rPh>
    <phoneticPr fontId="1"/>
  </si>
  <si>
    <r>
      <rPr>
        <sz val="11"/>
        <color theme="1"/>
        <rFont val="游ゴシック"/>
        <family val="3"/>
        <charset val="128"/>
      </rPr>
      <t>合計</t>
    </r>
    <rPh sb="0" eb="2">
      <t>ゴウケイ</t>
    </rPh>
    <phoneticPr fontId="1"/>
  </si>
  <si>
    <t>チーム名</t>
    <phoneticPr fontId="2"/>
  </si>
  <si>
    <t>代表者名</t>
    <rPh sb="0" eb="4">
      <t xml:space="preserve">ダイヒョウシャメイ </t>
    </rPh>
    <phoneticPr fontId="2"/>
  </si>
  <si>
    <t>電話番号</t>
    <rPh sb="0" eb="4">
      <t xml:space="preserve">デンワバンゴウ </t>
    </rPh>
    <phoneticPr fontId="2"/>
  </si>
  <si>
    <t>メールアドレス</t>
    <phoneticPr fontId="2"/>
  </si>
  <si>
    <t>男子・女子</t>
    <rPh sb="0" eb="2">
      <t xml:space="preserve">ダンシ </t>
    </rPh>
    <rPh sb="3" eb="5">
      <t xml:space="preserve">ジョシ </t>
    </rPh>
    <phoneticPr fontId="2"/>
  </si>
  <si>
    <t>合計金額</t>
    <phoneticPr fontId="2"/>
  </si>
  <si>
    <t>品名</t>
    <rPh sb="0" eb="2">
      <t>ヒンメイ</t>
    </rPh>
    <phoneticPr fontId="1"/>
  </si>
  <si>
    <t>ボディカラー</t>
    <phoneticPr fontId="2"/>
  </si>
  <si>
    <t>basketcount.order@gmail.com</t>
    <phoneticPr fontId="2"/>
  </si>
  <si>
    <t>愛知県協会のホームページより注文書 (.xlsx) をダウンロードしていただき、</t>
    <phoneticPr fontId="2"/>
  </si>
  <si>
    <t>BASKETCOUNT担当/手塚</t>
    <phoneticPr fontId="2"/>
  </si>
  <si>
    <t>メール： a.tezuka@toasystem.co.jp</t>
    <phoneticPr fontId="2"/>
  </si>
  <si>
    <t>TEL：080-2029-0168</t>
    <phoneticPr fontId="2"/>
  </si>
  <si>
    <t>ブラック</t>
  </si>
  <si>
    <t>ダークグリーン</t>
  </si>
  <si>
    <t>半袖Tシャツ
TYPE-1</t>
    <rPh sb="0" eb="2">
      <t xml:space="preserve">ハンソデ </t>
    </rPh>
    <phoneticPr fontId="1"/>
  </si>
  <si>
    <t>半袖Tシャツ
TYPE-2</t>
    <phoneticPr fontId="2"/>
  </si>
  <si>
    <t>・締切後の注文内容の変更および追加注文はお受け出来ません</t>
    <phoneticPr fontId="2"/>
  </si>
  <si>
    <t xml:space="preserve">BASKETCOUNT 担当/手塚 </t>
    <phoneticPr fontId="2"/>
  </si>
  <si>
    <t xml:space="preserve"> (AAL グッズ専用アドレス)</t>
    <phoneticPr fontId="2"/>
  </si>
  <si>
    <r>
      <t>(</t>
    </r>
    <r>
      <rPr>
        <sz val="11"/>
        <color theme="1"/>
        <rFont val="MS Mincho"/>
        <family val="2"/>
        <charset val="128"/>
      </rPr>
      <t>税込</t>
    </r>
    <r>
      <rPr>
        <sz val="11"/>
        <color theme="1"/>
        <rFont val="Helvetica"/>
        <family val="2"/>
      </rPr>
      <t>)</t>
    </r>
    <phoneticPr fontId="2"/>
  </si>
  <si>
    <t>価格</t>
    <rPh sb="0" eb="2">
      <t xml:space="preserve">カカク </t>
    </rPh>
    <phoneticPr fontId="1"/>
  </si>
  <si>
    <r>
      <t xml:space="preserve">◆ </t>
    </r>
    <r>
      <rPr>
        <sz val="10"/>
        <color rgb="FFFF0000"/>
        <rFont val="游ゴシック"/>
        <family val="3"/>
        <charset val="128"/>
        <scheme val="minor"/>
      </rPr>
      <t>注文方法、納品方法</t>
    </r>
    <rPh sb="2" eb="3">
      <t xml:space="preserve">カナラズ </t>
    </rPh>
    <rPh sb="7" eb="9">
      <t xml:space="preserve">ノウヒン </t>
    </rPh>
    <rPh sb="9" eb="11">
      <t xml:space="preserve">ホウホウ </t>
    </rPh>
    <phoneticPr fontId="2"/>
  </si>
  <si>
    <r>
      <t>◆</t>
    </r>
    <r>
      <rPr>
        <sz val="10"/>
        <color rgb="FFFF0000"/>
        <rFont val="游ゴシック"/>
        <family val="3"/>
        <charset val="128"/>
        <scheme val="minor"/>
      </rPr>
      <t xml:space="preserve"> 注意事項</t>
    </r>
    <rPh sb="2" eb="4">
      <t xml:space="preserve">ソウリョウ ハッソウ ソウガク </t>
    </rPh>
    <phoneticPr fontId="2"/>
  </si>
  <si>
    <r>
      <t>◆</t>
    </r>
    <r>
      <rPr>
        <sz val="10"/>
        <color rgb="FFFF0000"/>
        <rFont val="游ゴシック"/>
        <family val="3"/>
        <charset val="128"/>
        <scheme val="minor"/>
      </rPr>
      <t xml:space="preserve"> お問い合わせ</t>
    </r>
    <rPh sb="2" eb="4">
      <t xml:space="preserve">ソウリョウ ハッソウ ソウガク </t>
    </rPh>
    <phoneticPr fontId="2"/>
  </si>
  <si>
    <r>
      <t>◆</t>
    </r>
    <r>
      <rPr>
        <sz val="10"/>
        <color rgb="FFFF0000"/>
        <rFont val="游ゴシック"/>
        <family val="3"/>
        <charset val="128"/>
        <scheme val="minor"/>
      </rPr>
      <t xml:space="preserve"> 締切り</t>
    </r>
    <rPh sb="2" eb="4">
      <t xml:space="preserve">シメキリ ハッソウ ソウガク </t>
    </rPh>
    <phoneticPr fontId="2"/>
  </si>
  <si>
    <t>・返信メールが届かない場合は、迷惑メールフォルダやメール設定をご確認のうえ、再度お送りください。</t>
    <rPh sb="9" eb="11">
      <t xml:space="preserve">ハッソウ </t>
    </rPh>
    <rPh sb="15" eb="17">
      <t>メイワクメ</t>
    </rPh>
    <phoneticPr fontId="2"/>
  </si>
  <si>
    <t>レッド</t>
    <phoneticPr fontId="2"/>
  </si>
  <si>
    <t>ホワイト</t>
    <phoneticPr fontId="2"/>
  </si>
  <si>
    <t>ブルー</t>
    <phoneticPr fontId="2"/>
  </si>
  <si>
    <t>ミント</t>
    <phoneticPr fontId="2"/>
  </si>
  <si>
    <t>U18 ALL AICHI LEAGUE 2026 GOODS</t>
    <phoneticPr fontId="2"/>
  </si>
  <si>
    <t>オフホワイト</t>
    <phoneticPr fontId="2"/>
  </si>
  <si>
    <t>ネイビー</t>
    <phoneticPr fontId="2"/>
  </si>
  <si>
    <t>サックス</t>
    <phoneticPr fontId="2"/>
  </si>
  <si>
    <t>ダスティローズ</t>
    <phoneticPr fontId="2"/>
  </si>
  <si>
    <t>ご注文商品の完成後、ご注文書にご記載いただいたご住所へ、ご請求書を同封のうえ発送いたします。</t>
    <rPh sb="9" eb="11">
      <t>ハッソウ _x0000__x0008__x0002__x0005_.</t>
    </rPh>
    <phoneticPr fontId="2"/>
  </si>
  <si>
    <t>【締切日】6/5・6/19・7/3・7/17・7/31・8/7・8/21（最終）</t>
    <phoneticPr fontId="2"/>
  </si>
  <si>
    <t>2026年6月5日(金)より、2週間ごとの締切スケジュールとなります。最終締切は8月21日(金)です。</t>
    <rPh sb="4" eb="5">
      <t xml:space="preserve">ネン </t>
    </rPh>
    <rPh sb="6" eb="7">
      <t xml:space="preserve">ガツ </t>
    </rPh>
    <rPh sb="8" eb="9">
      <t xml:space="preserve">ニチ </t>
    </rPh>
    <rPh sb="10" eb="11">
      <t xml:space="preserve">キン </t>
    </rPh>
    <rPh sb="15" eb="17">
      <t xml:space="preserve">シュウカン </t>
    </rPh>
    <rPh sb="17" eb="18">
      <t xml:space="preserve">マイ </t>
    </rPh>
    <rPh sb="19" eb="21">
      <t xml:space="preserve">シメキリ </t>
    </rPh>
    <rPh sb="23" eb="25">
      <t xml:space="preserve">サイシュウ </t>
    </rPh>
    <rPh sb="25" eb="27">
      <t xml:space="preserve">シメキリ </t>
    </rPh>
    <rPh sb="30" eb="31">
      <t xml:space="preserve">ガツ </t>
    </rPh>
    <rPh sb="33" eb="34">
      <t xml:space="preserve">ニチ </t>
    </rPh>
    <rPh sb="36" eb="37">
      <t/>
    </rPh>
    <phoneticPr fontId="2"/>
  </si>
  <si>
    <t>https://www.basketcount.jp/</t>
    <phoneticPr fontId="2"/>
  </si>
  <si>
    <t>郵便番号</t>
    <rPh sb="0" eb="4">
      <t xml:space="preserve">ユウビンバンゴウ </t>
    </rPh>
    <phoneticPr fontId="2"/>
  </si>
  <si>
    <t>発送先</t>
    <rPh sb="0" eb="3">
      <t xml:space="preserve">ハッソウサキ </t>
    </rPh>
    <phoneticPr fontId="2"/>
  </si>
  <si>
    <t>住所</t>
    <rPh sb="0" eb="1">
      <t xml:space="preserve">ジュウショ </t>
    </rPh>
    <phoneticPr fontId="2"/>
  </si>
  <si>
    <t>宛名</t>
    <rPh sb="0" eb="2">
      <t xml:space="preserve">アテナ </t>
    </rPh>
    <phoneticPr fontId="2"/>
  </si>
  <si>
    <r>
      <rPr>
        <sz val="11"/>
        <color theme="1"/>
        <rFont val="游ゴシック"/>
        <family val="3"/>
        <charset val="128"/>
        <scheme val="minor"/>
      </rPr>
      <t>合計枚数</t>
    </r>
    <rPh sb="0" eb="2">
      <t>ゴウケイ</t>
    </rPh>
    <rPh sb="2" eb="4">
      <t>マイスウ</t>
    </rPh>
    <phoneticPr fontId="1"/>
  </si>
  <si>
    <r>
      <t>各アイテムの数量や必要事項をご入力のうえ、下記メールアドレス宛に</t>
    </r>
    <r>
      <rPr>
        <b/>
        <sz val="10"/>
        <color theme="1"/>
        <rFont val="游ゴシック"/>
        <family val="3"/>
        <charset val="128"/>
        <scheme val="minor"/>
      </rPr>
      <t>Excelファイルを</t>
    </r>
    <rPh sb="30" eb="31">
      <t xml:space="preserve">アテニ </t>
    </rPh>
    <phoneticPr fontId="2"/>
  </si>
  <si>
    <t>メール添付にてお送りください。確認後、担当者よりご返信いたします。</t>
    <phoneticPr fontId="2"/>
  </si>
  <si>
    <t>・弊社からの返信メールが届かない場合、ご注文受付が正常に完了していない可能性がございますのでご注意ください。</t>
    <rPh sb="24" eb="25">
      <t xml:space="preserve">ミ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</si>
</sst>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quot;#,##0_);[Red]\(&quot;¥&quot;#,##0\)"/>
  </numFmts>
  <fonts count="17">
    <font>
      <sz val="11"/>
      <color theme="1"/>
      <name val="游ゴシック"/>
      <family val="3"/>
      <charset val="128"/>
      <scheme val="minor"/>
    </font>
    <font>
      <sz val="6"/>
      <name val="游ゴシック"/>
      <family val="3"/>
      <charset val="128"/>
    </font>
    <font>
      <sz val="6"/>
      <name val="游ゴシック"/>
      <family val="3"/>
      <charset val="128"/>
      <scheme val="minor"/>
    </font>
    <font>
      <sz val="11"/>
      <color theme="1"/>
      <name val="Helvetica"/>
      <family val="2"/>
    </font>
    <font>
      <sz val="11"/>
      <color theme="1"/>
      <name val="游ゴシック"/>
      <family val="3"/>
      <charset val="128"/>
    </font>
    <font>
      <sz val="11"/>
      <color theme="1"/>
      <name val="MS Mincho"/>
      <family val="2"/>
      <charset val="128"/>
    </font>
    <font>
      <b/>
      <sz val="16"/>
      <color theme="1"/>
      <name val="Helvetica"/>
      <family val="2"/>
    </font>
    <font>
      <u/>
      <sz val="11"/>
      <color theme="10"/>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color theme="1"/>
      <name val="Helvetica"/>
      <family val="2"/>
    </font>
    <font>
      <b/>
      <u/>
      <sz val="12"/>
      <color theme="10"/>
      <name val="游ゴシック"/>
      <family val="3"/>
      <charset val="128"/>
      <scheme val="minor"/>
    </font>
    <font>
      <b/>
      <sz val="12"/>
      <color theme="1"/>
      <name val="游ゴシック"/>
      <family val="3"/>
      <charset val="128"/>
      <scheme val="minor"/>
    </font>
    <font>
      <b/>
      <sz val="9"/>
      <color theme="1"/>
      <name val="游ゴシック"/>
      <family val="3"/>
      <charset val="128"/>
    </font>
    <font>
      <b/>
      <sz val="11"/>
      <color theme="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3" fillId="0" borderId="1" xfId="0" applyFont="1" applyBorder="1" applyAlignment="1" applyProtection="1">
      <alignment horizontal="center" vertical="center"/>
      <protection locked="0"/>
    </xf>
    <xf numFmtId="0" fontId="8" fillId="0" borderId="0" xfId="0" applyFont="1">
      <alignment vertical="center"/>
    </xf>
    <xf numFmtId="0" fontId="10" fillId="0" borderId="0" xfId="0" applyFont="1">
      <alignment vertical="center"/>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8" fillId="0" borderId="0" xfId="0" applyFont="1" applyAlignment="1"/>
    <xf numFmtId="0" fontId="8" fillId="0" borderId="0" xfId="0" applyFont="1" applyAlignment="1">
      <alignment horizontal="left" vertical="center"/>
    </xf>
    <xf numFmtId="0" fontId="9" fillId="0" borderId="0" xfId="0" applyFont="1">
      <alignment vertical="center"/>
    </xf>
    <xf numFmtId="0" fontId="14" fillId="0" borderId="0" xfId="0" applyFont="1">
      <alignment vertical="center"/>
    </xf>
    <xf numFmtId="0" fontId="13" fillId="0" borderId="0" xfId="1" applyFont="1" applyProtection="1">
      <alignment vertical="center"/>
    </xf>
    <xf numFmtId="0" fontId="12" fillId="0" borderId="0" xfId="0" applyFont="1">
      <alignment vertical="center"/>
    </xf>
    <xf numFmtId="0" fontId="6" fillId="0" borderId="0" xfId="0" applyFont="1">
      <alignment vertical="center"/>
    </xf>
    <xf numFmtId="42" fontId="3" fillId="0" borderId="3" xfId="0" applyNumberFormat="1" applyFont="1" applyBorder="1">
      <alignment vertical="center"/>
    </xf>
    <xf numFmtId="0" fontId="8" fillId="0" borderId="15" xfId="0" applyFont="1" applyBorder="1" applyAlignment="1">
      <alignment horizontal="center" vertical="center"/>
    </xf>
    <xf numFmtId="0" fontId="8" fillId="0" borderId="15" xfId="0" applyFont="1" applyBorder="1" applyAlignment="1">
      <alignment horizontal="left"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8" fillId="0" borderId="16" xfId="0" applyFont="1" applyBorder="1">
      <alignment vertical="center"/>
    </xf>
    <xf numFmtId="176" fontId="3" fillId="0" borderId="16" xfId="0" applyNumberFormat="1" applyFont="1" applyBorder="1">
      <alignment vertical="center"/>
    </xf>
    <xf numFmtId="42" fontId="3" fillId="0" borderId="16" xfId="0" applyNumberFormat="1" applyFont="1" applyBorder="1">
      <alignment vertical="center"/>
    </xf>
    <xf numFmtId="0" fontId="8" fillId="0" borderId="1" xfId="0" applyFont="1" applyBorder="1">
      <alignment vertical="center"/>
    </xf>
    <xf numFmtId="176" fontId="3" fillId="0" borderId="1" xfId="0" applyNumberFormat="1" applyFont="1" applyBorder="1">
      <alignment vertical="center"/>
    </xf>
    <xf numFmtId="42" fontId="3" fillId="0" borderId="1" xfId="0" applyNumberFormat="1" applyFont="1" applyBorder="1">
      <alignment vertical="center"/>
    </xf>
    <xf numFmtId="0" fontId="8" fillId="0" borderId="12" xfId="0" applyFont="1" applyBorder="1">
      <alignment vertical="center"/>
    </xf>
    <xf numFmtId="176" fontId="3" fillId="0" borderId="12" xfId="0" applyNumberFormat="1" applyFont="1" applyBorder="1">
      <alignment vertical="center"/>
    </xf>
    <xf numFmtId="42" fontId="3" fillId="0" borderId="12" xfId="0" applyNumberFormat="1" applyFont="1" applyBorder="1">
      <alignment vertical="center"/>
    </xf>
    <xf numFmtId="0" fontId="3" fillId="3" borderId="9" xfId="0" applyFont="1" applyFill="1" applyBorder="1" applyAlignment="1">
      <alignment horizontal="center" vertical="center"/>
    </xf>
    <xf numFmtId="0" fontId="3" fillId="3" borderId="4" xfId="0" applyFont="1" applyFill="1" applyBorder="1">
      <alignment vertical="center"/>
    </xf>
    <xf numFmtId="0" fontId="3" fillId="3" borderId="13" xfId="0" applyFont="1" applyFill="1" applyBorder="1" applyAlignment="1">
      <alignment horizontal="center" vertical="center"/>
    </xf>
    <xf numFmtId="42" fontId="3" fillId="3" borderId="13" xfId="0" applyNumberFormat="1" applyFont="1" applyFill="1" applyBorder="1">
      <alignment vertical="center"/>
    </xf>
    <xf numFmtId="0" fontId="3" fillId="0" borderId="0" xfId="0" applyFont="1" applyAlignment="1">
      <alignment horizontal="center" vertical="center"/>
    </xf>
    <xf numFmtId="42" fontId="3" fillId="0" borderId="0" xfId="0" applyNumberFormat="1" applyFont="1">
      <alignment vertical="center"/>
    </xf>
    <xf numFmtId="0" fontId="3" fillId="0" borderId="7" xfId="0" applyFont="1" applyBorder="1" applyAlignment="1">
      <alignment horizontal="center" vertical="center"/>
    </xf>
    <xf numFmtId="0" fontId="4" fillId="0" borderId="20" xfId="0" applyFont="1" applyBorder="1" applyAlignment="1">
      <alignment horizontal="center" vertical="center"/>
    </xf>
    <xf numFmtId="0" fontId="3" fillId="0" borderId="21" xfId="0" applyFont="1" applyBorder="1">
      <alignment vertical="center"/>
    </xf>
    <xf numFmtId="0" fontId="3" fillId="0" borderId="17" xfId="0" applyFont="1" applyBorder="1">
      <alignment vertical="center"/>
    </xf>
    <xf numFmtId="0" fontId="3" fillId="0" borderId="22" xfId="0" applyFont="1" applyBorder="1">
      <alignment vertical="center"/>
    </xf>
    <xf numFmtId="0" fontId="3" fillId="3" borderId="23" xfId="0" applyFont="1" applyFill="1" applyBorder="1">
      <alignment vertical="center"/>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3" fillId="0" borderId="0" xfId="1" applyFont="1" applyAlignment="1" applyProtection="1">
      <alignment horizontal="left" vertical="center" indent="1"/>
      <protection locked="0"/>
    </xf>
    <xf numFmtId="0" fontId="8" fillId="0" borderId="13" xfId="0" applyFont="1" applyBorder="1">
      <alignment vertical="center"/>
    </xf>
    <xf numFmtId="49" fontId="0" fillId="0" borderId="3" xfId="0" applyNumberFormat="1" applyBorder="1" applyProtection="1">
      <alignment vertical="center"/>
      <protection locked="0"/>
    </xf>
    <xf numFmtId="0" fontId="0" fillId="3" borderId="2" xfId="0" applyFill="1" applyBorder="1">
      <alignment vertical="center"/>
    </xf>
    <xf numFmtId="0" fontId="0" fillId="0" borderId="20" xfId="0" applyBorder="1" applyAlignment="1">
      <alignment horizontal="center" vertical="center"/>
    </xf>
    <xf numFmtId="0" fontId="16" fillId="2" borderId="2" xfId="0" applyFont="1" applyFill="1" applyBorder="1" applyAlignment="1">
      <alignment horizontal="left" vertical="center" indent="1"/>
    </xf>
    <xf numFmtId="0" fontId="3" fillId="2" borderId="6" xfId="0" applyFont="1" applyFill="1" applyBorder="1">
      <alignment vertical="center"/>
    </xf>
    <xf numFmtId="0" fontId="0" fillId="2" borderId="2" xfId="0" applyFill="1" applyBorder="1" applyAlignment="1">
      <alignment horizontal="left" vertical="center" indent="1"/>
    </xf>
    <xf numFmtId="0" fontId="4" fillId="2" borderId="2" xfId="0" applyFont="1" applyFill="1" applyBorder="1" applyAlignment="1">
      <alignment horizontal="left" vertical="center" indent="1"/>
    </xf>
    <xf numFmtId="0" fontId="0" fillId="2" borderId="7" xfId="0" applyFill="1" applyBorder="1" applyAlignment="1">
      <alignment horizontal="center" vertical="center"/>
    </xf>
    <xf numFmtId="0" fontId="0" fillId="0" borderId="0" xfId="0" applyAlignment="1">
      <alignment horizontal="right" vertical="center"/>
    </xf>
    <xf numFmtId="0" fontId="5" fillId="2" borderId="11" xfId="0" applyFont="1" applyFill="1" applyBorder="1">
      <alignment vertical="center"/>
    </xf>
    <xf numFmtId="0" fontId="5" fillId="2" borderId="9" xfId="0" applyFont="1" applyFill="1" applyBorder="1">
      <alignment vertical="center"/>
    </xf>
    <xf numFmtId="0" fontId="0" fillId="0" borderId="10" xfId="0" applyBorder="1" applyAlignment="1">
      <alignment horizontal="right" vertical="center"/>
    </xf>
    <xf numFmtId="0" fontId="15" fillId="0" borderId="0" xfId="0" applyFont="1">
      <alignment vertical="center"/>
    </xf>
    <xf numFmtId="49" fontId="0" fillId="0" borderId="0" xfId="0" applyNumberFormat="1" applyAlignment="1" applyProtection="1">
      <alignment horizontal="left" vertical="center"/>
      <protection locked="0"/>
    </xf>
    <xf numFmtId="49" fontId="0" fillId="0" borderId="14" xfId="0" applyNumberFormat="1" applyBorder="1" applyAlignment="1" applyProtection="1">
      <alignment horizontal="left" vertical="center"/>
      <protection locked="0"/>
    </xf>
    <xf numFmtId="49" fontId="0" fillId="0" borderId="10"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0" fontId="8" fillId="5" borderId="16"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2" xfId="0" applyFont="1" applyFill="1" applyBorder="1" applyAlignment="1">
      <alignment horizontal="center" vertical="center"/>
    </xf>
    <xf numFmtId="49" fontId="0" fillId="0" borderId="8"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3" xfId="0"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189413</xdr:colOff>
      <xdr:row>28</xdr:row>
      <xdr:rowOff>29885</xdr:rowOff>
    </xdr:from>
    <xdr:to>
      <xdr:col>12</xdr:col>
      <xdr:colOff>1167276</xdr:colOff>
      <xdr:row>32</xdr:row>
      <xdr:rowOff>32242</xdr:rowOff>
    </xdr:to>
    <xdr:pic>
      <xdr:nvPicPr>
        <xdr:cNvPr id="3" name="図 2">
          <a:extLst>
            <a:ext uri="{FF2B5EF4-FFF2-40B4-BE49-F238E27FC236}">
              <a16:creationId xmlns:a16="http://schemas.microsoft.com/office/drawing/2014/main" id="{1E50B834-3CEC-3442-97EE-FBE370C52117}"/>
            </a:ext>
          </a:extLst>
        </xdr:cNvPr>
        <xdr:cNvPicPr>
          <a:picLocks noChangeAspect="1"/>
        </xdr:cNvPicPr>
      </xdr:nvPicPr>
      <xdr:blipFill>
        <a:blip xmlns:r="http://schemas.openxmlformats.org/officeDocument/2006/relationships" r:embed="rId1"/>
        <a:stretch>
          <a:fillRect/>
        </a:stretch>
      </xdr:blipFill>
      <xdr:spPr>
        <a:xfrm>
          <a:off x="7305148" y="6379885"/>
          <a:ext cx="3443157" cy="898829"/>
        </a:xfrm>
        <a:prstGeom prst="rect">
          <a:avLst/>
        </a:prstGeom>
      </xdr:spPr>
    </xdr:pic>
    <xdr:clientData/>
  </xdr:twoCellAnchor>
  <xdr:oneCellAnchor>
    <xdr:from>
      <xdr:col>11</xdr:col>
      <xdr:colOff>174429</xdr:colOff>
      <xdr:row>32</xdr:row>
      <xdr:rowOff>84886</xdr:rowOff>
    </xdr:from>
    <xdr:ext cx="1223120" cy="389248"/>
    <xdr:pic>
      <xdr:nvPicPr>
        <xdr:cNvPr id="2" name="図 1">
          <a:extLst>
            <a:ext uri="{FF2B5EF4-FFF2-40B4-BE49-F238E27FC236}">
              <a16:creationId xmlns:a16="http://schemas.microsoft.com/office/drawing/2014/main" id="{895BC504-314C-8A40-9963-12D69F6331CF}"/>
            </a:ext>
          </a:extLst>
        </xdr:cNvPr>
        <xdr:cNvPicPr>
          <a:picLocks noChangeAspect="1"/>
        </xdr:cNvPicPr>
      </xdr:nvPicPr>
      <xdr:blipFill>
        <a:blip xmlns:r="http://schemas.openxmlformats.org/officeDocument/2006/relationships" r:embed="rId2"/>
        <a:stretch>
          <a:fillRect/>
        </a:stretch>
      </xdr:blipFill>
      <xdr:spPr>
        <a:xfrm>
          <a:off x="9149096" y="7450886"/>
          <a:ext cx="1223120" cy="389248"/>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sketcount.ord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092F-4633-334C-8785-492EC006F3D6}">
  <dimension ref="A1:N40"/>
  <sheetViews>
    <sheetView tabSelected="1" view="pageLayout" topLeftCell="A9" zoomScale="75" zoomScaleNormal="100" zoomScalePageLayoutView="75" workbookViewId="0">
      <selection activeCell="J22" sqref="J22:M22"/>
    </sheetView>
  </sheetViews>
  <sheetFormatPr baseColWidth="10" defaultRowHeight="15"/>
  <cols>
    <col min="1" max="1" width="22.83203125" style="1" customWidth="1"/>
    <col min="2" max="2" width="23.6640625" style="1" customWidth="1"/>
    <col min="3" max="3" width="8.83203125" style="1" customWidth="1"/>
    <col min="4" max="11" width="7.6640625" style="1" customWidth="1"/>
    <col min="12" max="12" width="9.6640625" style="1" customWidth="1"/>
    <col min="13" max="13" width="16.83203125" style="1" customWidth="1"/>
    <col min="14" max="20" width="4.5" style="1" customWidth="1"/>
    <col min="21" max="16384" width="10.83203125" style="1"/>
  </cols>
  <sheetData>
    <row r="1" spans="1:13" ht="25" customHeight="1">
      <c r="A1" s="13" t="s">
        <v>42</v>
      </c>
      <c r="L1" s="46" t="s">
        <v>16</v>
      </c>
      <c r="M1" s="14">
        <f>M10+M19</f>
        <v>0</v>
      </c>
    </row>
    <row r="2" spans="1:13" ht="10" customHeight="1"/>
    <row r="3" spans="1:13" ht="19" thickBot="1">
      <c r="A3" s="15" t="s">
        <v>17</v>
      </c>
      <c r="B3" s="16" t="s">
        <v>18</v>
      </c>
      <c r="C3" s="17" t="s">
        <v>32</v>
      </c>
      <c r="D3" s="18" t="s">
        <v>0</v>
      </c>
      <c r="E3" s="18" t="s">
        <v>1</v>
      </c>
      <c r="F3" s="18" t="s">
        <v>2</v>
      </c>
      <c r="G3" s="18" t="s">
        <v>3</v>
      </c>
      <c r="H3" s="18" t="s">
        <v>4</v>
      </c>
      <c r="I3" s="18" t="s">
        <v>5</v>
      </c>
      <c r="J3" s="18" t="s">
        <v>7</v>
      </c>
      <c r="K3" s="34" t="s">
        <v>8</v>
      </c>
      <c r="L3" s="35" t="s">
        <v>6</v>
      </c>
      <c r="M3" s="18" t="s">
        <v>9</v>
      </c>
    </row>
    <row r="4" spans="1:13" ht="17" customHeight="1" thickTop="1">
      <c r="A4" s="62" t="s">
        <v>26</v>
      </c>
      <c r="B4" s="19" t="s">
        <v>24</v>
      </c>
      <c r="C4" s="20">
        <v>3500</v>
      </c>
      <c r="D4" s="5"/>
      <c r="E4" s="5"/>
      <c r="F4" s="5"/>
      <c r="G4" s="5"/>
      <c r="H4" s="5"/>
      <c r="I4" s="5"/>
      <c r="J4" s="5"/>
      <c r="K4" s="40"/>
      <c r="L4" s="36">
        <f>SUM(D4:K4)</f>
        <v>0</v>
      </c>
      <c r="M4" s="21">
        <f>L4*C4</f>
        <v>0</v>
      </c>
    </row>
    <row r="5" spans="1:13" ht="17" customHeight="1">
      <c r="A5" s="63"/>
      <c r="B5" s="44" t="s">
        <v>39</v>
      </c>
      <c r="C5" s="23">
        <v>3500</v>
      </c>
      <c r="D5" s="2"/>
      <c r="E5" s="2"/>
      <c r="F5" s="2"/>
      <c r="G5" s="2"/>
      <c r="H5" s="2"/>
      <c r="I5" s="2"/>
      <c r="J5" s="2"/>
      <c r="K5" s="41"/>
      <c r="L5" s="37">
        <f t="shared" ref="L5" si="0">SUM(D5:K5)</f>
        <v>0</v>
      </c>
      <c r="M5" s="24">
        <f>L5*C5</f>
        <v>0</v>
      </c>
    </row>
    <row r="6" spans="1:13" ht="17">
      <c r="A6" s="64"/>
      <c r="B6" s="22" t="s">
        <v>38</v>
      </c>
      <c r="C6" s="23">
        <v>3500</v>
      </c>
      <c r="D6" s="2"/>
      <c r="E6" s="2"/>
      <c r="F6" s="2"/>
      <c r="G6" s="2"/>
      <c r="H6" s="2"/>
      <c r="I6" s="2"/>
      <c r="J6" s="2"/>
      <c r="K6" s="41"/>
      <c r="L6" s="37">
        <f t="shared" ref="L6:L8" si="1">SUM(D6:K6)</f>
        <v>0</v>
      </c>
      <c r="M6" s="24">
        <f t="shared" ref="M6:M9" si="2">L6*C6</f>
        <v>0</v>
      </c>
    </row>
    <row r="7" spans="1:13" ht="17">
      <c r="A7" s="64"/>
      <c r="B7" s="22" t="s">
        <v>40</v>
      </c>
      <c r="C7" s="23">
        <v>3500</v>
      </c>
      <c r="D7" s="2"/>
      <c r="E7" s="2"/>
      <c r="F7" s="2"/>
      <c r="G7" s="2"/>
      <c r="H7" s="2"/>
      <c r="I7" s="2"/>
      <c r="J7" s="2"/>
      <c r="K7" s="41"/>
      <c r="L7" s="37">
        <f t="shared" si="1"/>
        <v>0</v>
      </c>
      <c r="M7" s="24">
        <f t="shared" si="2"/>
        <v>0</v>
      </c>
    </row>
    <row r="8" spans="1:13" ht="17">
      <c r="A8" s="64"/>
      <c r="B8" s="22" t="s">
        <v>25</v>
      </c>
      <c r="C8" s="23">
        <v>3500</v>
      </c>
      <c r="D8" s="2"/>
      <c r="E8" s="2"/>
      <c r="F8" s="2"/>
      <c r="G8" s="2"/>
      <c r="H8" s="2"/>
      <c r="I8" s="2"/>
      <c r="J8" s="2"/>
      <c r="K8" s="41"/>
      <c r="L8" s="37">
        <f t="shared" si="1"/>
        <v>0</v>
      </c>
      <c r="M8" s="24">
        <f t="shared" si="2"/>
        <v>0</v>
      </c>
    </row>
    <row r="9" spans="1:13" ht="17">
      <c r="A9" s="64"/>
      <c r="B9" s="22" t="s">
        <v>41</v>
      </c>
      <c r="C9" s="23">
        <v>3500</v>
      </c>
      <c r="D9" s="2"/>
      <c r="E9" s="2"/>
      <c r="F9" s="2"/>
      <c r="G9" s="2"/>
      <c r="H9" s="2"/>
      <c r="I9" s="2"/>
      <c r="J9" s="2"/>
      <c r="K9" s="41"/>
      <c r="L9" s="37">
        <f>SUM(D9:K9)</f>
        <v>0</v>
      </c>
      <c r="M9" s="24">
        <f t="shared" si="2"/>
        <v>0</v>
      </c>
    </row>
    <row r="10" spans="1:13" ht="18">
      <c r="A10" s="28" t="s">
        <v>10</v>
      </c>
      <c r="B10" s="29"/>
      <c r="C10" s="30" t="s">
        <v>31</v>
      </c>
      <c r="D10" s="30">
        <f t="shared" ref="D10:K10" si="3">SUM(D4:D9)</f>
        <v>0</v>
      </c>
      <c r="E10" s="30">
        <f t="shared" si="3"/>
        <v>0</v>
      </c>
      <c r="F10" s="30">
        <f t="shared" si="3"/>
        <v>0</v>
      </c>
      <c r="G10" s="30">
        <f t="shared" si="3"/>
        <v>0</v>
      </c>
      <c r="H10" s="30">
        <f t="shared" si="3"/>
        <v>0</v>
      </c>
      <c r="I10" s="30">
        <f t="shared" si="3"/>
        <v>0</v>
      </c>
      <c r="J10" s="30">
        <f t="shared" si="3"/>
        <v>0</v>
      </c>
      <c r="K10" s="28">
        <f t="shared" si="3"/>
        <v>0</v>
      </c>
      <c r="L10" s="39">
        <f>SUM(D10:K10)</f>
        <v>0</v>
      </c>
      <c r="M10" s="31">
        <f>SUM(M4:M9)</f>
        <v>0</v>
      </c>
    </row>
    <row r="11" spans="1:13" ht="12" customHeight="1">
      <c r="D11" s="32"/>
      <c r="E11" s="32"/>
      <c r="F11" s="32"/>
      <c r="G11" s="32"/>
      <c r="H11" s="32"/>
      <c r="I11" s="32"/>
      <c r="J11" s="32"/>
      <c r="K11" s="32"/>
      <c r="M11" s="33"/>
    </row>
    <row r="12" spans="1:13" ht="19" thickBot="1">
      <c r="A12" s="15" t="s">
        <v>17</v>
      </c>
      <c r="B12" s="16" t="s">
        <v>18</v>
      </c>
      <c r="C12" s="17" t="s">
        <v>32</v>
      </c>
      <c r="D12" s="18" t="s">
        <v>0</v>
      </c>
      <c r="E12" s="18" t="s">
        <v>1</v>
      </c>
      <c r="F12" s="18" t="s">
        <v>2</v>
      </c>
      <c r="G12" s="18" t="s">
        <v>3</v>
      </c>
      <c r="H12" s="18" t="s">
        <v>4</v>
      </c>
      <c r="I12" s="18" t="s">
        <v>5</v>
      </c>
      <c r="J12" s="18" t="s">
        <v>7</v>
      </c>
      <c r="K12" s="34" t="s">
        <v>8</v>
      </c>
      <c r="L12" s="47" t="s">
        <v>55</v>
      </c>
      <c r="M12" s="18" t="s">
        <v>9</v>
      </c>
    </row>
    <row r="13" spans="1:13" ht="18" thickTop="1">
      <c r="A13" s="65" t="s">
        <v>27</v>
      </c>
      <c r="B13" s="19" t="s">
        <v>24</v>
      </c>
      <c r="C13" s="20">
        <v>3500</v>
      </c>
      <c r="D13" s="5"/>
      <c r="E13" s="5"/>
      <c r="F13" s="5"/>
      <c r="G13" s="5"/>
      <c r="H13" s="5"/>
      <c r="I13" s="5"/>
      <c r="J13" s="5"/>
      <c r="K13" s="40"/>
      <c r="L13" s="36">
        <f>SUM(D13:K13)</f>
        <v>0</v>
      </c>
      <c r="M13" s="21">
        <f t="shared" ref="M13:M18" si="4">L13*C13</f>
        <v>0</v>
      </c>
    </row>
    <row r="14" spans="1:13" ht="17">
      <c r="A14" s="66"/>
      <c r="B14" s="22" t="s">
        <v>39</v>
      </c>
      <c r="C14" s="23">
        <v>3500</v>
      </c>
      <c r="D14" s="2"/>
      <c r="E14" s="2"/>
      <c r="F14" s="2"/>
      <c r="G14" s="2"/>
      <c r="H14" s="2"/>
      <c r="I14" s="2"/>
      <c r="J14" s="2"/>
      <c r="K14" s="41"/>
      <c r="L14" s="37">
        <f>SUM(D14:K14)</f>
        <v>0</v>
      </c>
      <c r="M14" s="24">
        <f t="shared" si="4"/>
        <v>0</v>
      </c>
    </row>
    <row r="15" spans="1:13" ht="17">
      <c r="A15" s="66"/>
      <c r="B15" s="22" t="s">
        <v>43</v>
      </c>
      <c r="C15" s="23">
        <v>3500</v>
      </c>
      <c r="D15" s="2"/>
      <c r="E15" s="2"/>
      <c r="F15" s="2"/>
      <c r="G15" s="2"/>
      <c r="H15" s="2"/>
      <c r="I15" s="2"/>
      <c r="J15" s="2"/>
      <c r="K15" s="41"/>
      <c r="L15" s="37">
        <f>SUM(D15:K15)</f>
        <v>0</v>
      </c>
      <c r="M15" s="24">
        <f t="shared" si="4"/>
        <v>0</v>
      </c>
    </row>
    <row r="16" spans="1:13" ht="17">
      <c r="A16" s="66"/>
      <c r="B16" s="22" t="s">
        <v>44</v>
      </c>
      <c r="C16" s="23">
        <v>3500</v>
      </c>
      <c r="D16" s="2"/>
      <c r="E16" s="2"/>
      <c r="F16" s="2"/>
      <c r="G16" s="2"/>
      <c r="H16" s="2"/>
      <c r="I16" s="2"/>
      <c r="J16" s="2"/>
      <c r="K16" s="41"/>
      <c r="L16" s="37">
        <f>SUM(D16:K16)</f>
        <v>0</v>
      </c>
      <c r="M16" s="24">
        <f t="shared" si="4"/>
        <v>0</v>
      </c>
    </row>
    <row r="17" spans="1:14" ht="17">
      <c r="A17" s="66"/>
      <c r="B17" s="22" t="s">
        <v>45</v>
      </c>
      <c r="C17" s="23">
        <v>3500</v>
      </c>
      <c r="D17" s="2"/>
      <c r="E17" s="2"/>
      <c r="F17" s="2"/>
      <c r="G17" s="2"/>
      <c r="H17" s="2"/>
      <c r="I17" s="2"/>
      <c r="J17" s="2"/>
      <c r="K17" s="41"/>
      <c r="L17" s="37">
        <f>SUM(D17:K17)</f>
        <v>0</v>
      </c>
      <c r="M17" s="24">
        <f t="shared" si="4"/>
        <v>0</v>
      </c>
    </row>
    <row r="18" spans="1:14" ht="18" thickBot="1">
      <c r="A18" s="67"/>
      <c r="B18" s="25" t="s">
        <v>46</v>
      </c>
      <c r="C18" s="26">
        <v>3500</v>
      </c>
      <c r="D18" s="6"/>
      <c r="E18" s="6"/>
      <c r="F18" s="6"/>
      <c r="G18" s="6"/>
      <c r="H18" s="6"/>
      <c r="I18" s="6"/>
      <c r="J18" s="6"/>
      <c r="K18" s="42"/>
      <c r="L18" s="38">
        <f t="shared" ref="L18" si="5">SUM(D18:K18)</f>
        <v>0</v>
      </c>
      <c r="M18" s="27">
        <f t="shared" si="4"/>
        <v>0</v>
      </c>
    </row>
    <row r="19" spans="1:14" ht="19" thickTop="1">
      <c r="A19" s="28" t="s">
        <v>10</v>
      </c>
      <c r="B19" s="29"/>
      <c r="C19" s="30" t="s">
        <v>31</v>
      </c>
      <c r="D19" s="30">
        <f t="shared" ref="D19:J19" si="6">SUM(D13:D18)</f>
        <v>0</v>
      </c>
      <c r="E19" s="30">
        <f t="shared" si="6"/>
        <v>0</v>
      </c>
      <c r="F19" s="30">
        <f t="shared" si="6"/>
        <v>0</v>
      </c>
      <c r="G19" s="30">
        <f t="shared" si="6"/>
        <v>0</v>
      </c>
      <c r="H19" s="30">
        <f t="shared" si="6"/>
        <v>0</v>
      </c>
      <c r="I19" s="30">
        <f t="shared" si="6"/>
        <v>0</v>
      </c>
      <c r="J19" s="30">
        <f t="shared" si="6"/>
        <v>0</v>
      </c>
      <c r="K19" s="28">
        <f>SUM(K13:K18)</f>
        <v>0</v>
      </c>
      <c r="L19" s="39">
        <f>SUM(D19:K19)</f>
        <v>0</v>
      </c>
      <c r="M19" s="31">
        <f>SUM(M13:M18)</f>
        <v>0</v>
      </c>
    </row>
    <row r="20" spans="1:14" ht="11" customHeight="1"/>
    <row r="21" spans="1:14" ht="26" customHeight="1">
      <c r="A21" s="7" t="s">
        <v>33</v>
      </c>
      <c r="B21" s="3"/>
      <c r="C21" s="4"/>
      <c r="D21" s="4"/>
      <c r="H21" s="48" t="s">
        <v>11</v>
      </c>
      <c r="I21" s="49"/>
      <c r="J21" s="70"/>
      <c r="K21" s="70"/>
      <c r="L21" s="70"/>
      <c r="M21" s="71"/>
      <c r="N21" s="3"/>
    </row>
    <row r="22" spans="1:14" ht="18" customHeight="1">
      <c r="A22" s="8" t="s">
        <v>20</v>
      </c>
      <c r="B22" s="3"/>
      <c r="C22" s="4"/>
      <c r="D22" s="4"/>
      <c r="E22" s="4"/>
      <c r="F22" s="4"/>
      <c r="G22" s="3"/>
      <c r="H22" s="50" t="s">
        <v>15</v>
      </c>
      <c r="I22" s="49"/>
      <c r="J22" s="70"/>
      <c r="K22" s="70"/>
      <c r="L22" s="70"/>
      <c r="M22" s="71"/>
      <c r="N22" s="3"/>
    </row>
    <row r="23" spans="1:14" ht="18" customHeight="1">
      <c r="A23" s="8" t="s">
        <v>56</v>
      </c>
      <c r="B23" s="3"/>
      <c r="C23" s="4"/>
      <c r="D23" s="4"/>
      <c r="E23" s="4"/>
      <c r="F23" s="4"/>
      <c r="G23" s="4"/>
      <c r="H23" s="51" t="s">
        <v>12</v>
      </c>
      <c r="I23" s="49"/>
      <c r="J23" s="74"/>
      <c r="K23" s="75"/>
      <c r="L23" s="50" t="s">
        <v>13</v>
      </c>
      <c r="M23" s="45"/>
      <c r="N23" s="4"/>
    </row>
    <row r="24" spans="1:14" ht="18" customHeight="1">
      <c r="A24" s="3" t="s">
        <v>57</v>
      </c>
      <c r="B24" s="3"/>
      <c r="C24" s="4"/>
      <c r="D24" s="4"/>
      <c r="E24" s="4"/>
      <c r="F24" s="4"/>
      <c r="G24" s="4"/>
      <c r="H24" s="50" t="s">
        <v>14</v>
      </c>
      <c r="I24" s="49"/>
      <c r="J24" s="72"/>
      <c r="K24" s="72"/>
      <c r="L24" s="72"/>
      <c r="M24" s="73"/>
      <c r="N24" s="4"/>
    </row>
    <row r="25" spans="1:14" ht="18" customHeight="1">
      <c r="A25" s="3" t="s">
        <v>47</v>
      </c>
      <c r="B25" s="3"/>
      <c r="C25" s="4"/>
      <c r="D25" s="4"/>
      <c r="E25" s="4"/>
      <c r="F25" s="4"/>
      <c r="G25" s="4"/>
      <c r="H25" s="52" t="s">
        <v>52</v>
      </c>
      <c r="I25" s="53" t="s">
        <v>51</v>
      </c>
      <c r="J25" s="68"/>
      <c r="K25" s="68"/>
      <c r="L25" s="68"/>
      <c r="M25" s="69"/>
      <c r="N25" s="4"/>
    </row>
    <row r="26" spans="1:14" ht="22" customHeight="1">
      <c r="A26" s="9" t="s">
        <v>29</v>
      </c>
      <c r="B26" s="43" t="s">
        <v>19</v>
      </c>
      <c r="C26" s="10"/>
      <c r="D26" s="10" t="s">
        <v>30</v>
      </c>
      <c r="E26" s="11"/>
      <c r="F26" s="10"/>
      <c r="G26" s="4"/>
      <c r="H26" s="54"/>
      <c r="I26" s="53" t="s">
        <v>53</v>
      </c>
      <c r="J26" s="58"/>
      <c r="K26" s="58"/>
      <c r="L26" s="58"/>
      <c r="M26" s="59"/>
      <c r="N26" s="4"/>
    </row>
    <row r="27" spans="1:14" ht="18" customHeight="1">
      <c r="A27" s="3" t="s">
        <v>34</v>
      </c>
      <c r="B27" s="3"/>
      <c r="C27" s="12"/>
      <c r="D27" s="12"/>
      <c r="E27" s="12"/>
      <c r="F27" s="12"/>
      <c r="H27" s="54"/>
      <c r="I27" s="53" t="s">
        <v>54</v>
      </c>
      <c r="J27" s="58"/>
      <c r="K27" s="58"/>
      <c r="L27" s="58"/>
      <c r="M27" s="59"/>
      <c r="N27" s="4"/>
    </row>
    <row r="28" spans="1:14" ht="18" customHeight="1">
      <c r="A28" s="3" t="s">
        <v>28</v>
      </c>
      <c r="B28" s="3"/>
      <c r="C28" s="3"/>
      <c r="D28" s="3"/>
      <c r="E28" s="3"/>
      <c r="F28" s="3"/>
      <c r="G28" s="4"/>
      <c r="H28" s="55"/>
      <c r="I28" s="56" t="s">
        <v>13</v>
      </c>
      <c r="J28" s="60"/>
      <c r="K28" s="60"/>
      <c r="L28" s="60"/>
      <c r="M28" s="61"/>
      <c r="N28" s="4"/>
    </row>
    <row r="29" spans="1:14" ht="18" customHeight="1">
      <c r="A29" s="3" t="s">
        <v>37</v>
      </c>
      <c r="B29" s="3"/>
      <c r="C29" s="3"/>
      <c r="D29" s="3"/>
      <c r="E29" s="3"/>
      <c r="F29" s="3"/>
      <c r="G29" s="4"/>
      <c r="H29" s="4"/>
      <c r="I29" s="4"/>
      <c r="J29" s="4"/>
      <c r="K29" s="4"/>
      <c r="L29" s="4"/>
      <c r="M29" s="4"/>
      <c r="N29" s="4"/>
    </row>
    <row r="30" spans="1:14" ht="18" customHeight="1">
      <c r="A30" s="3" t="s">
        <v>58</v>
      </c>
      <c r="B30" s="3"/>
      <c r="C30" s="3"/>
      <c r="D30" s="3"/>
      <c r="E30" s="3"/>
      <c r="F30" s="3"/>
      <c r="G30" s="4"/>
      <c r="H30" s="4"/>
      <c r="I30" s="4"/>
      <c r="J30" s="4"/>
      <c r="K30" s="4"/>
      <c r="L30" s="4"/>
      <c r="M30" s="4"/>
      <c r="N30" s="4"/>
    </row>
    <row r="31" spans="1:14" ht="18" customHeight="1">
      <c r="A31" s="3" t="s">
        <v>35</v>
      </c>
      <c r="B31" s="3"/>
      <c r="C31" s="3"/>
      <c r="D31" s="3"/>
      <c r="E31" s="3"/>
      <c r="F31" s="3"/>
      <c r="G31" s="4"/>
      <c r="H31" s="4"/>
      <c r="I31" s="4"/>
      <c r="J31" s="4"/>
      <c r="K31" s="4"/>
      <c r="L31" s="4"/>
      <c r="M31" s="4"/>
      <c r="N31" s="4"/>
    </row>
    <row r="32" spans="1:14" ht="18" customHeight="1">
      <c r="A32" s="3" t="s">
        <v>21</v>
      </c>
      <c r="B32" s="3" t="s">
        <v>22</v>
      </c>
      <c r="C32" s="3"/>
      <c r="D32" s="3" t="s">
        <v>23</v>
      </c>
      <c r="E32" s="3"/>
      <c r="F32" s="3"/>
      <c r="G32" s="4"/>
      <c r="H32" s="4"/>
      <c r="I32" s="4"/>
      <c r="J32" s="4"/>
      <c r="K32" s="4"/>
      <c r="L32" s="4"/>
      <c r="M32" s="4"/>
      <c r="N32" s="4"/>
    </row>
    <row r="33" spans="1:14" ht="18" customHeight="1">
      <c r="A33" s="3" t="s">
        <v>36</v>
      </c>
      <c r="E33" s="3"/>
      <c r="F33" s="3"/>
      <c r="G33" s="4"/>
      <c r="H33" s="4"/>
      <c r="I33" s="4"/>
      <c r="J33" s="4"/>
      <c r="K33" s="4"/>
      <c r="L33" s="4"/>
      <c r="M33" s="4"/>
      <c r="N33" s="4"/>
    </row>
    <row r="34" spans="1:14" ht="18" customHeight="1">
      <c r="A34" s="3" t="s">
        <v>49</v>
      </c>
      <c r="B34" s="3"/>
      <c r="C34" s="3"/>
      <c r="D34" s="12"/>
      <c r="E34" s="3"/>
      <c r="F34" s="3"/>
      <c r="G34" s="4"/>
      <c r="H34" s="4"/>
      <c r="N34" s="4"/>
    </row>
    <row r="35" spans="1:14" ht="18">
      <c r="A35" t="s">
        <v>48</v>
      </c>
      <c r="B35" s="3"/>
      <c r="C35" s="3"/>
      <c r="D35" s="3"/>
      <c r="E35" s="3"/>
      <c r="F35" s="3"/>
      <c r="G35" s="4"/>
      <c r="H35" s="57"/>
      <c r="L35" s="1" t="s">
        <v>50</v>
      </c>
      <c r="N35" s="4"/>
    </row>
    <row r="36" spans="1:14" ht="17">
      <c r="B36" s="3"/>
      <c r="C36" s="3"/>
      <c r="D36" s="3"/>
      <c r="E36" s="3"/>
      <c r="F36" s="3"/>
      <c r="G36" s="4"/>
      <c r="I36" s="4"/>
      <c r="J36" s="4"/>
      <c r="K36" s="4"/>
      <c r="L36" s="4"/>
      <c r="M36" s="4"/>
      <c r="N36" s="4"/>
    </row>
    <row r="37" spans="1:14" ht="17" customHeight="1">
      <c r="C37" s="4"/>
      <c r="D37" s="4"/>
      <c r="E37" s="4"/>
      <c r="F37" s="4"/>
      <c r="G37" s="4"/>
      <c r="I37" s="4"/>
      <c r="K37" s="4"/>
      <c r="L37" s="4"/>
      <c r="M37" s="4"/>
      <c r="N37" s="4"/>
    </row>
    <row r="38" spans="1:14" ht="17" customHeight="1">
      <c r="A38" s="4"/>
      <c r="B38" s="4"/>
      <c r="C38" s="4"/>
      <c r="D38" s="4"/>
      <c r="E38" s="4"/>
      <c r="F38" s="4"/>
      <c r="I38" s="4"/>
      <c r="J38" s="4"/>
      <c r="K38" s="4"/>
      <c r="L38" s="4"/>
      <c r="M38" s="4"/>
    </row>
    <row r="39" spans="1:14" ht="16">
      <c r="A39" s="4"/>
      <c r="B39" s="4"/>
      <c r="C39" s="4"/>
      <c r="D39" s="4"/>
      <c r="E39" s="4"/>
      <c r="F39" s="4"/>
    </row>
    <row r="40" spans="1:14" ht="16">
      <c r="A40" s="4"/>
      <c r="B40" s="4"/>
      <c r="C40" s="4"/>
      <c r="D40" s="4"/>
      <c r="E40" s="4"/>
      <c r="F40" s="4"/>
    </row>
  </sheetData>
  <sheetProtection algorithmName="SHA-512" hashValue="LUgq3qZdz6rA4+Y0gsCCOj1eUu4wcym+cDipnxd3zZquPJsjyC4MhEIUKVUFG7q/2gG4SmxRpIftwLE/KWAzcA==" saltValue="NshVMIzAh2gaPcfPn3Om1Q==" spinCount="100000" sheet="1" objects="1" scenarios="1" selectLockedCells="1"/>
  <mergeCells count="10">
    <mergeCell ref="J26:M26"/>
    <mergeCell ref="J27:M27"/>
    <mergeCell ref="J28:M28"/>
    <mergeCell ref="A4:A9"/>
    <mergeCell ref="A13:A18"/>
    <mergeCell ref="J25:M25"/>
    <mergeCell ref="J22:M22"/>
    <mergeCell ref="J21:M21"/>
    <mergeCell ref="J24:M24"/>
    <mergeCell ref="J23:K23"/>
  </mergeCells>
  <phoneticPr fontId="2"/>
  <hyperlinks>
    <hyperlink ref="B26" r:id="rId1" xr:uid="{0F4BAF17-A281-104E-ADC9-DC06DDC0B751}"/>
  </hyperlinks>
  <printOptions horizontalCentered="1" verticalCentered="1"/>
  <pageMargins left="0.52380952380952395" right="0.39285714285714302" top="0.30555555555555602" bottom="0.19841269841269801" header="0.3" footer="0.3"/>
  <pageSetup paperSize="9" scale="88" orientation="landscape" horizontalDpi="0" verticalDpi="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2e2253-46cd-4239-a49d-b2d4387f0d9c">
      <Terms xmlns="http://schemas.microsoft.com/office/infopath/2007/PartnerControls"/>
    </lcf76f155ced4ddcb4097134ff3c332f>
    <TaxCatchAll xmlns="3c9d6e57-fe7a-4b05-a4d4-b01abac649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0F456D423EA548A40A364E276E8CDC" ma:contentTypeVersion="18" ma:contentTypeDescription="新しいドキュメントを作成します。" ma:contentTypeScope="" ma:versionID="bfffd245c3b4ca2f70fe63390d67875c">
  <xsd:schema xmlns:xsd="http://www.w3.org/2001/XMLSchema" xmlns:xs="http://www.w3.org/2001/XMLSchema" xmlns:p="http://schemas.microsoft.com/office/2006/metadata/properties" xmlns:ns2="9c2e2253-46cd-4239-a49d-b2d4387f0d9c" xmlns:ns3="3c9d6e57-fe7a-4b05-a4d4-b01abac649a1" targetNamespace="http://schemas.microsoft.com/office/2006/metadata/properties" ma:root="true" ma:fieldsID="d14d3dbf61306722b4ba987ec00d5092" ns2:_="" ns3:_="">
    <xsd:import namespace="9c2e2253-46cd-4239-a49d-b2d4387f0d9c"/>
    <xsd:import namespace="3c9d6e57-fe7a-4b05-a4d4-b01abac649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e2253-46cd-4239-a49d-b2d4387f0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f22e52d-b5b1-43f4-bdc0-e34a7722f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d6e57-fe7a-4b05-a4d4-b01abac649a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75fd961-3839-45a8-8f55-4e5a748b8c70}" ma:internalName="TaxCatchAll" ma:showField="CatchAllData" ma:web="3c9d6e57-fe7a-4b05-a4d4-b01abac649a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FE302-6C26-44C1-9A18-0AC460D00FF4}">
  <ds:schemaRefs>
    <ds:schemaRef ds:uri="http://purl.org/dc/elements/1.1/"/>
    <ds:schemaRef ds:uri="http://schemas.microsoft.com/office/infopath/2007/PartnerControls"/>
    <ds:schemaRef ds:uri="9c2e2253-46cd-4239-a49d-b2d4387f0d9c"/>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3c9d6e57-fe7a-4b05-a4d4-b01abac649a1"/>
    <ds:schemaRef ds:uri="http://www.w3.org/XML/1998/namespace"/>
  </ds:schemaRefs>
</ds:datastoreItem>
</file>

<file path=customXml/itemProps2.xml><?xml version="1.0" encoding="utf-8"?>
<ds:datastoreItem xmlns:ds="http://schemas.openxmlformats.org/officeDocument/2006/customXml" ds:itemID="{0DA74687-AE80-499D-BC75-3ECD7D1F23F4}">
  <ds:schemaRefs>
    <ds:schemaRef ds:uri="http://schemas.microsoft.com/sharepoint/v3/contenttype/forms"/>
  </ds:schemaRefs>
</ds:datastoreItem>
</file>

<file path=customXml/itemProps3.xml><?xml version="1.0" encoding="utf-8"?>
<ds:datastoreItem xmlns:ds="http://schemas.openxmlformats.org/officeDocument/2006/customXml" ds:itemID="{B459D034-EAED-401B-96A4-1E0222597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e2253-46cd-4239-a49d-b2d4387f0d9c"/>
    <ds:schemaRef ds:uri="3c9d6e57-fe7a-4b05-a4d4-b01abac64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注文書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dc:creator>
  <cp:lastModifiedBy>近内 瞳</cp:lastModifiedBy>
  <cp:lastPrinted>2026-05-26T05:23:27Z</cp:lastPrinted>
  <dcterms:created xsi:type="dcterms:W3CDTF">2019-12-08T00:53:05Z</dcterms:created>
  <dcterms:modified xsi:type="dcterms:W3CDTF">2026-05-26T05:23:31Z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MediaServiceImageTags">
    <vt:lpwstr/>
  </property>
  <property fmtid="{D5CDD505-2E9C-101B-9397-08002B2CF9AE}" pid="5" name="ContentTypeId">
    <vt:lpwstr>0x010100340F456D423EA548A40A364E276E8CDC</vt:lpwstr>
  </property>
</Properties>
</file>