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ng\Downloads\"/>
    </mc:Choice>
  </mc:AlternateContent>
  <xr:revisionPtr revIDLastSave="0" documentId="13_ncr:1_{0AD4D5C5-7A63-40CA-AD72-72679D556D64}" xr6:coauthVersionLast="47" xr6:coauthVersionMax="47" xr10:uidLastSave="{00000000-0000-0000-0000-000000000000}"/>
  <bookViews>
    <workbookView xWindow="8" yWindow="0" windowWidth="20512" windowHeight="12960" xr2:uid="{C2AE88F8-5C41-4DA5-BD82-366C2B2A009F}"/>
  </bookViews>
  <sheets>
    <sheet name="Sheet1" sheetId="1" r:id="rId1"/>
  </sheets>
  <definedNames>
    <definedName name="_xlnm.Print_Area" localSheetId="0">Sheet1!$B$2:$Q$63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Q53" i="1" s="1"/>
  <c r="L49" i="1"/>
  <c r="Q49" i="1" s="1"/>
  <c r="L45" i="1"/>
  <c r="Q45" i="1" s="1"/>
  <c r="L41" i="1"/>
  <c r="Q41" i="1" s="1"/>
  <c r="L37" i="1"/>
  <c r="Q37" i="1" s="1"/>
  <c r="L33" i="1"/>
  <c r="Q33" i="1" s="1"/>
  <c r="L29" i="1"/>
  <c r="Q29" i="1" s="1"/>
  <c r="L25" i="1"/>
  <c r="Q25" i="1" s="1"/>
  <c r="L21" i="1"/>
  <c r="Q21" i="1" s="1"/>
  <c r="L17" i="1"/>
  <c r="Q17" i="1" s="1"/>
  <c r="L13" i="1"/>
  <c r="Q13" i="1" s="1"/>
  <c r="O58" i="1" l="1"/>
</calcChain>
</file>

<file path=xl/sharedStrings.xml><?xml version="1.0" encoding="utf-8"?>
<sst xmlns="http://schemas.openxmlformats.org/spreadsheetml/2006/main" count="298" uniqueCount="47">
  <si>
    <t>・お支払いは、商品と一緒にご請求書を送付させていただきます。</t>
    <rPh sb="2" eb="4">
      <t>シハラ</t>
    </rPh>
    <rPh sb="7" eb="9">
      <t>ショウヒン</t>
    </rPh>
    <rPh sb="10" eb="12">
      <t>イッショ</t>
    </rPh>
    <rPh sb="14" eb="17">
      <t>セイキュウショ</t>
    </rPh>
    <rPh sb="18" eb="20">
      <t>ソウフ</t>
    </rPh>
    <phoneticPr fontId="2"/>
  </si>
  <si>
    <t>・発送に関しては大会当日会場にて、もしくは学校に直接郵送になりますが選択はできません。</t>
    <rPh sb="1" eb="3">
      <t>ハッソウ</t>
    </rPh>
    <rPh sb="4" eb="5">
      <t>カン</t>
    </rPh>
    <rPh sb="8" eb="10">
      <t>タイカイ</t>
    </rPh>
    <rPh sb="10" eb="12">
      <t>トウジツ</t>
    </rPh>
    <rPh sb="12" eb="14">
      <t>カイジョウ</t>
    </rPh>
    <rPh sb="21" eb="23">
      <t>ガッコウ</t>
    </rPh>
    <rPh sb="24" eb="26">
      <t>チョクセツ</t>
    </rPh>
    <rPh sb="26" eb="28">
      <t>ユウソウ</t>
    </rPh>
    <rPh sb="34" eb="36">
      <t>センタク</t>
    </rPh>
    <phoneticPr fontId="2"/>
  </si>
  <si>
    <t>チーム名</t>
    <rPh sb="3" eb="4">
      <t>メイ</t>
    </rPh>
    <phoneticPr fontId="2"/>
  </si>
  <si>
    <t>ご住所（送付先）</t>
    <rPh sb="1" eb="3">
      <t>ジュウショ</t>
    </rPh>
    <rPh sb="4" eb="6">
      <t>ソウフ</t>
    </rPh>
    <rPh sb="6" eb="7">
      <t>サキ</t>
    </rPh>
    <phoneticPr fontId="2"/>
  </si>
  <si>
    <t>Tシャツ</t>
    <phoneticPr fontId="2"/>
  </si>
  <si>
    <t>グリーン</t>
    <phoneticPr fontId="2"/>
  </si>
  <si>
    <t>サイズ</t>
    <phoneticPr fontId="2"/>
  </si>
  <si>
    <t>枚数</t>
    <rPh sb="0" eb="2">
      <t>マイスウ</t>
    </rPh>
    <phoneticPr fontId="2"/>
  </si>
  <si>
    <t>S</t>
    <phoneticPr fontId="2"/>
  </si>
  <si>
    <t>O</t>
    <phoneticPr fontId="2"/>
  </si>
  <si>
    <t>M</t>
    <phoneticPr fontId="2"/>
  </si>
  <si>
    <t>XO</t>
    <phoneticPr fontId="2"/>
  </si>
  <si>
    <t>枚</t>
    <rPh sb="0" eb="1">
      <t>マイ</t>
    </rPh>
    <phoneticPr fontId="2"/>
  </si>
  <si>
    <t>L</t>
    <phoneticPr fontId="2"/>
  </si>
  <si>
    <t>2XO</t>
    <phoneticPr fontId="2"/>
  </si>
  <si>
    <t>合計枚数</t>
    <rPh sb="0" eb="2">
      <t>ゴウケイ</t>
    </rPh>
    <rPh sb="2" eb="4">
      <t>マイスウ</t>
    </rPh>
    <phoneticPr fontId="2"/>
  </si>
  <si>
    <t>×</t>
    <phoneticPr fontId="2"/>
  </si>
  <si>
    <t>合計金額</t>
    <rPh sb="0" eb="2">
      <t>ゴウケイ</t>
    </rPh>
    <rPh sb="2" eb="4">
      <t>キンガク</t>
    </rPh>
    <phoneticPr fontId="2"/>
  </si>
  <si>
    <r>
      <t>・</t>
    </r>
    <r>
      <rPr>
        <b/>
        <u val="double"/>
        <sz val="11"/>
        <color theme="1"/>
        <rFont val="Meiryo UI"/>
        <family val="3"/>
        <charset val="128"/>
      </rPr>
      <t>各チームでとりまとめて</t>
    </r>
    <r>
      <rPr>
        <sz val="11"/>
        <color theme="1"/>
        <rFont val="Meiryo UI"/>
        <family val="3"/>
        <charset val="128"/>
      </rPr>
      <t>ご注文ください。</t>
    </r>
    <rPh sb="1" eb="2">
      <t>カク</t>
    </rPh>
    <rPh sb="13" eb="15">
      <t>チュウモン</t>
    </rPh>
    <phoneticPr fontId="2"/>
  </si>
  <si>
    <t>マロン</t>
    <phoneticPr fontId="2"/>
  </si>
  <si>
    <t>＝</t>
    <phoneticPr fontId="2"/>
  </si>
  <si>
    <t>ご発注担当者様氏名</t>
    <rPh sb="1" eb="3">
      <t>ハッチュウ</t>
    </rPh>
    <rPh sb="3" eb="6">
      <t>タントウシャ</t>
    </rPh>
    <rPh sb="6" eb="7">
      <t>サマ</t>
    </rPh>
    <rPh sb="7" eb="9">
      <t>シメイ</t>
    </rPh>
    <phoneticPr fontId="2"/>
  </si>
  <si>
    <t>携帯電話番号</t>
    <rPh sb="0" eb="6">
      <t>ケイタイデンワバンゴウ</t>
    </rPh>
    <phoneticPr fontId="2"/>
  </si>
  <si>
    <t>〒</t>
    <phoneticPr fontId="2"/>
  </si>
  <si>
    <t>ホワイト</t>
    <phoneticPr fontId="2"/>
  </si>
  <si>
    <t>ブラック</t>
    <phoneticPr fontId="2"/>
  </si>
  <si>
    <t>サックス</t>
    <phoneticPr fontId="2"/>
  </si>
  <si>
    <t>ロイヤル
ブルー</t>
    <phoneticPr fontId="2"/>
  </si>
  <si>
    <t>ネイビー</t>
    <phoneticPr fontId="2"/>
  </si>
  <si>
    <t>オレンジ</t>
    <phoneticPr fontId="2"/>
  </si>
  <si>
    <t>レッド</t>
    <phoneticPr fontId="2"/>
  </si>
  <si>
    <t>ロングTシャツ</t>
    <phoneticPr fontId="2"/>
  </si>
  <si>
    <t>総合計金額</t>
    <rPh sb="0" eb="3">
      <t>ソウゴウケイ</t>
    </rPh>
    <rPh sb="3" eb="5">
      <t>キンガク</t>
    </rPh>
    <phoneticPr fontId="2"/>
  </si>
  <si>
    <t>ご注文・振り込み先</t>
    <rPh sb="1" eb="3">
      <t>チュウモン</t>
    </rPh>
    <rPh sb="4" eb="5">
      <t>フ</t>
    </rPh>
    <rPh sb="6" eb="7">
      <t>コ</t>
    </rPh>
    <rPh sb="8" eb="9">
      <t>サキ</t>
    </rPh>
    <phoneticPr fontId="2"/>
  </si>
  <si>
    <t>一般財団法人愛知県バスケットボール協会</t>
    <rPh sb="0" eb="8">
      <t>イッパンザイダンホウジンアイチ</t>
    </rPh>
    <rPh sb="8" eb="9">
      <t>ケン</t>
    </rPh>
    <rPh sb="17" eb="19">
      <t>キョウカイ</t>
    </rPh>
    <phoneticPr fontId="2"/>
  </si>
  <si>
    <t>〒460-0008</t>
    <phoneticPr fontId="2"/>
  </si>
  <si>
    <t>名古屋市中区栄五丁目13番21号　パネ協名古屋センタービル８階</t>
    <rPh sb="0" eb="4">
      <t>ナゴヤシ</t>
    </rPh>
    <rPh sb="4" eb="6">
      <t>ナカク</t>
    </rPh>
    <rPh sb="6" eb="7">
      <t>サカエ</t>
    </rPh>
    <rPh sb="7" eb="10">
      <t>ゴチョウメ</t>
    </rPh>
    <rPh sb="12" eb="13">
      <t>バン</t>
    </rPh>
    <rPh sb="15" eb="16">
      <t>ゴウ</t>
    </rPh>
    <rPh sb="19" eb="20">
      <t>キョウ</t>
    </rPh>
    <rPh sb="20" eb="23">
      <t>ナゴヤ</t>
    </rPh>
    <rPh sb="30" eb="31">
      <t>カイ</t>
    </rPh>
    <phoneticPr fontId="2"/>
  </si>
  <si>
    <t>TEL:052-253-9400</t>
    <phoneticPr fontId="2"/>
  </si>
  <si>
    <t>&lt;お問い合わせ先&gt;▶</t>
    <rPh sb="2" eb="3">
      <t>ト</t>
    </rPh>
    <rPh sb="4" eb="5">
      <t>ア</t>
    </rPh>
    <rPh sb="7" eb="8">
      <t>サキ</t>
    </rPh>
    <phoneticPr fontId="2"/>
  </si>
  <si>
    <t>tshirt.sell.aichi@gmail.com</t>
    <phoneticPr fontId="2"/>
  </si>
  <si>
    <t>&lt;お振込先&gt;</t>
    <rPh sb="2" eb="4">
      <t>フリコ</t>
    </rPh>
    <rPh sb="4" eb="5">
      <t>サキ</t>
    </rPh>
    <phoneticPr fontId="2"/>
  </si>
  <si>
    <t>三菱UFJ銀行　金山支店(288)　普通預金　0238621</t>
    <rPh sb="0" eb="2">
      <t>ミツビシ</t>
    </rPh>
    <rPh sb="5" eb="7">
      <t>ギンコウ</t>
    </rPh>
    <rPh sb="8" eb="10">
      <t>カナヤマ</t>
    </rPh>
    <rPh sb="10" eb="12">
      <t>シテン</t>
    </rPh>
    <rPh sb="18" eb="22">
      <t>フツウヨキン</t>
    </rPh>
    <phoneticPr fontId="2"/>
  </si>
  <si>
    <t>一般財団法人愛知県バスケットボール協会　ザイ）アイチケンバスケツトボールキヨウカイ</t>
    <rPh sb="0" eb="8">
      <t>イッパンザイダンホウジンアイチ</t>
    </rPh>
    <rPh sb="8" eb="9">
      <t>ケン</t>
    </rPh>
    <rPh sb="17" eb="19">
      <t>キョウカイ</t>
    </rPh>
    <phoneticPr fontId="2"/>
  </si>
  <si>
    <t>水色セルに希望枚数を入力</t>
    <rPh sb="0" eb="2">
      <t>ミズイロ</t>
    </rPh>
    <rPh sb="5" eb="7">
      <t>キボウ</t>
    </rPh>
    <rPh sb="7" eb="9">
      <t>マイスウ</t>
    </rPh>
    <rPh sb="10" eb="12">
      <t>ニュウリョク</t>
    </rPh>
    <phoneticPr fontId="2"/>
  </si>
  <si>
    <t>緑色セルは自動計算</t>
    <rPh sb="0" eb="2">
      <t>ミドリイロ</t>
    </rPh>
    <rPh sb="5" eb="7">
      <t>ジドウ</t>
    </rPh>
    <rPh sb="7" eb="9">
      <t>ケイサン</t>
    </rPh>
    <phoneticPr fontId="2"/>
  </si>
  <si>
    <t>ピンクセルは必須事項</t>
    <rPh sb="6" eb="8">
      <t>ヒッス</t>
    </rPh>
    <rPh sb="8" eb="10">
      <t>ジコウ</t>
    </rPh>
    <phoneticPr fontId="2"/>
  </si>
  <si>
    <t>U18AAC記念Tシャツ_申込書</t>
    <rPh sb="6" eb="8">
      <t>キネン</t>
    </rPh>
    <rPh sb="13" eb="1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</si>
</sst>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41" formatCode="_ * #,##0_ ;_ * \-#,##0_ ;_ * &quot;-&quot;_ ;_ @_ "/>
  </numFmts>
  <fonts count="11" x14ac:knownFonts="1">
    <font>
      <sz val="11"/>
      <color theme="1"/>
      <name val="ＭＳ 明朝"/>
      <family val="2"/>
      <charset val="128"/>
    </font>
    <font>
      <sz val="11"/>
      <color theme="1"/>
      <name val="Meiryo UI"/>
      <family val="3"/>
      <charset val="128"/>
    </font>
    <font>
      <sz val="6"/>
      <name val="ＭＳ 明朝"/>
      <family val="2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5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5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5" fontId="1" fillId="0" borderId="19" xfId="0" applyNumberFormat="1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3" fillId="7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4" fillId="15" borderId="0" xfId="0" applyFont="1" applyFill="1">
      <alignment vertical="center"/>
    </xf>
    <xf numFmtId="0" fontId="1" fillId="15" borderId="0" xfId="0" applyFont="1" applyFill="1" applyAlignment="1">
      <alignment horizontal="center" vertical="center"/>
    </xf>
    <xf numFmtId="0" fontId="6" fillId="15" borderId="0" xfId="0" applyFont="1" applyFill="1">
      <alignment vertical="center"/>
    </xf>
    <xf numFmtId="0" fontId="1" fillId="15" borderId="0" xfId="0" applyFont="1" applyFill="1">
      <alignment vertical="center"/>
    </xf>
    <xf numFmtId="0" fontId="1" fillId="15" borderId="0" xfId="0" applyFont="1" applyFill="1" applyAlignment="1">
      <alignment horizontal="left" vertical="center"/>
    </xf>
    <xf numFmtId="0" fontId="10" fillId="15" borderId="0" xfId="0" applyFont="1" applyFill="1" applyAlignment="1">
      <alignment horizontal="left" vertical="center"/>
    </xf>
    <xf numFmtId="0" fontId="3" fillId="15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15" borderId="0" xfId="0" applyFont="1" applyFill="1" applyAlignment="1" applyProtection="1">
      <alignment horizontal="left" vertical="center"/>
      <protection locked="0"/>
    </xf>
    <xf numFmtId="5" fontId="10" fillId="3" borderId="20" xfId="0" applyNumberFormat="1" applyFont="1" applyFill="1" applyBorder="1" applyAlignment="1">
      <alignment horizontal="center" vertical="center"/>
    </xf>
    <xf numFmtId="5" fontId="10" fillId="3" borderId="21" xfId="0" applyNumberFormat="1" applyFont="1" applyFill="1" applyBorder="1" applyAlignment="1">
      <alignment horizontal="center" vertical="center"/>
    </xf>
    <xf numFmtId="5" fontId="10" fillId="3" borderId="22" xfId="0" applyNumberFormat="1" applyFont="1" applyFill="1" applyBorder="1" applyAlignment="1">
      <alignment horizontal="center" vertical="center"/>
    </xf>
    <xf numFmtId="5" fontId="10" fillId="3" borderId="23" xfId="0" applyNumberFormat="1" applyFont="1" applyFill="1" applyBorder="1" applyAlignment="1">
      <alignment horizontal="center" vertical="center"/>
    </xf>
    <xf numFmtId="5" fontId="10" fillId="3" borderId="0" xfId="0" applyNumberFormat="1" applyFont="1" applyFill="1" applyAlignment="1">
      <alignment horizontal="center" vertical="center"/>
    </xf>
    <xf numFmtId="5" fontId="10" fillId="3" borderId="24" xfId="0" applyNumberFormat="1" applyFont="1" applyFill="1" applyBorder="1" applyAlignment="1">
      <alignment horizontal="center" vertical="center"/>
    </xf>
    <xf numFmtId="5" fontId="10" fillId="3" borderId="25" xfId="0" applyNumberFormat="1" applyFont="1" applyFill="1" applyBorder="1" applyAlignment="1">
      <alignment horizontal="center" vertical="center"/>
    </xf>
    <xf numFmtId="5" fontId="10" fillId="3" borderId="26" xfId="0" applyNumberFormat="1" applyFont="1" applyFill="1" applyBorder="1" applyAlignment="1">
      <alignment horizontal="center" vertical="center"/>
    </xf>
    <xf numFmtId="5" fontId="10" fillId="3" borderId="27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5" fontId="5" fillId="3" borderId="9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99CCFF"/>
      <color rgb="FF9900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A2D1-B3C8-4C84-873D-98DB9BC6ECD6}">
  <sheetPr>
    <pageSetUpPr fitToPage="1"/>
  </sheetPr>
  <dimension ref="B1:Q63"/>
  <sheetViews>
    <sheetView tabSelected="1" view="pageBreakPreview" zoomScale="80" zoomScaleNormal="100" zoomScaleSheetLayoutView="80" workbookViewId="0">
      <selection activeCell="S14" sqref="S14"/>
    </sheetView>
  </sheetViews>
  <sheetFormatPr defaultRowHeight="15" x14ac:dyDescent="0.25"/>
  <cols>
    <col min="1" max="1" width="4.53125" style="1" customWidth="1"/>
    <col min="2" max="2" width="12.73046875" style="1" customWidth="1"/>
    <col min="3" max="4" width="6.6640625" style="2" customWidth="1"/>
    <col min="5" max="5" width="3.33203125" style="2" customWidth="1"/>
    <col min="6" max="7" width="6.6640625" style="2" customWidth="1"/>
    <col min="8" max="8" width="3.33203125" style="2" customWidth="1"/>
    <col min="9" max="10" width="6.6640625" style="2" customWidth="1"/>
    <col min="11" max="11" width="3.33203125" style="2" customWidth="1"/>
    <col min="12" max="12" width="9.06640625" style="2"/>
    <col min="13" max="14" width="3.33203125" style="2" customWidth="1"/>
    <col min="15" max="15" width="8" style="3" customWidth="1"/>
    <col min="16" max="16" width="3.33203125" style="2" customWidth="1"/>
    <col min="17" max="17" width="17.33203125" style="2" customWidth="1"/>
    <col min="18" max="16384" width="9.06640625" style="1"/>
  </cols>
  <sheetData>
    <row r="1" spans="2:17" ht="15.4" thickBot="1" x14ac:dyDescent="0.3"/>
    <row r="2" spans="2:17" ht="22.5" customHeight="1" thickTop="1" thickBot="1" x14ac:dyDescent="0.3">
      <c r="B2" s="16" t="s">
        <v>46</v>
      </c>
      <c r="C2" s="17"/>
      <c r="D2" s="17"/>
      <c r="E2" s="17"/>
      <c r="F2" s="17"/>
      <c r="G2" s="17"/>
      <c r="H2" s="22"/>
      <c r="I2" s="22"/>
      <c r="J2" s="17"/>
      <c r="K2" s="17"/>
      <c r="L2" s="17"/>
      <c r="M2" s="17"/>
      <c r="N2" s="17"/>
      <c r="O2" s="18"/>
      <c r="P2" s="17"/>
      <c r="Q2" s="17"/>
    </row>
    <row r="3" spans="2:17" ht="15.4" thickTop="1" x14ac:dyDescent="0.25">
      <c r="B3" s="1" t="s">
        <v>18</v>
      </c>
      <c r="N3" s="39"/>
      <c r="O3" s="60" t="s">
        <v>45</v>
      </c>
      <c r="P3" s="60"/>
      <c r="Q3" s="60"/>
    </row>
    <row r="4" spans="2:17" x14ac:dyDescent="0.25">
      <c r="B4" s="1" t="s">
        <v>0</v>
      </c>
      <c r="O4" s="59" t="s">
        <v>43</v>
      </c>
      <c r="P4" s="59"/>
      <c r="Q4" s="59"/>
    </row>
    <row r="5" spans="2:17" x14ac:dyDescent="0.25">
      <c r="B5" s="1" t="s">
        <v>1</v>
      </c>
      <c r="O5" s="61" t="s">
        <v>44</v>
      </c>
      <c r="P5" s="61"/>
      <c r="Q5" s="61"/>
    </row>
    <row r="6" spans="2:17" ht="11.35" customHeight="1" thickBot="1" x14ac:dyDescent="0.3"/>
    <row r="7" spans="2:17" s="20" customFormat="1" ht="15.4" thickBot="1" x14ac:dyDescent="0.3">
      <c r="B7" s="87" t="s">
        <v>2</v>
      </c>
      <c r="C7" s="87"/>
      <c r="D7" s="87"/>
      <c r="E7" s="87"/>
      <c r="F7" s="87"/>
      <c r="G7" s="87"/>
      <c r="H7" s="87" t="s">
        <v>21</v>
      </c>
      <c r="I7" s="87"/>
      <c r="J7" s="87"/>
      <c r="K7" s="87"/>
      <c r="L7" s="87"/>
      <c r="M7" s="87"/>
      <c r="N7" s="87" t="s">
        <v>22</v>
      </c>
      <c r="O7" s="87"/>
      <c r="P7" s="87"/>
      <c r="Q7" s="87"/>
    </row>
    <row r="8" spans="2:17" s="20" customFormat="1" ht="30" customHeight="1" thickBot="1" x14ac:dyDescent="0.3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2:17" s="20" customFormat="1" ht="15.4" thickBot="1" x14ac:dyDescent="0.3">
      <c r="B9" s="88" t="s">
        <v>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90"/>
    </row>
    <row r="10" spans="2:17" s="20" customFormat="1" ht="30" customHeight="1" thickBot="1" x14ac:dyDescent="0.3">
      <c r="B10" s="21" t="s">
        <v>23</v>
      </c>
      <c r="C10" s="84"/>
      <c r="D10" s="85"/>
      <c r="E10" s="91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5"/>
    </row>
    <row r="11" spans="2:17" ht="11.35" customHeight="1" thickBot="1" x14ac:dyDescent="0.3"/>
    <row r="12" spans="2:17" ht="15.4" thickBot="1" x14ac:dyDescent="0.3">
      <c r="B12" s="15" t="s">
        <v>4</v>
      </c>
      <c r="C12" s="4" t="s">
        <v>6</v>
      </c>
      <c r="D12" s="62" t="s">
        <v>7</v>
      </c>
      <c r="E12" s="62"/>
      <c r="F12" s="4" t="s">
        <v>6</v>
      </c>
      <c r="G12" s="62" t="s">
        <v>7</v>
      </c>
      <c r="H12" s="62"/>
      <c r="I12" s="4" t="s">
        <v>6</v>
      </c>
      <c r="J12" s="62" t="s">
        <v>7</v>
      </c>
      <c r="K12" s="63"/>
      <c r="L12" s="11" t="s">
        <v>15</v>
      </c>
      <c r="M12" s="12"/>
      <c r="N12" s="12"/>
      <c r="O12" s="13"/>
      <c r="P12" s="12"/>
      <c r="Q12" s="14" t="s">
        <v>17</v>
      </c>
    </row>
    <row r="13" spans="2:17" x14ac:dyDescent="0.25">
      <c r="B13" s="94" t="s">
        <v>5</v>
      </c>
      <c r="C13" s="5" t="s">
        <v>8</v>
      </c>
      <c r="D13" s="40"/>
      <c r="E13" s="5" t="s">
        <v>12</v>
      </c>
      <c r="F13" s="5" t="s">
        <v>10</v>
      </c>
      <c r="G13" s="40"/>
      <c r="H13" s="5" t="s">
        <v>12</v>
      </c>
      <c r="I13" s="5" t="s">
        <v>13</v>
      </c>
      <c r="J13" s="40"/>
      <c r="K13" s="7" t="s">
        <v>12</v>
      </c>
      <c r="L13" s="66">
        <f>SUM(D13,D14,G13,G14,J13,J14)</f>
        <v>0</v>
      </c>
      <c r="Q13" s="68">
        <f>L13*O14</f>
        <v>0</v>
      </c>
    </row>
    <row r="14" spans="2:17" ht="15.4" thickBot="1" x14ac:dyDescent="0.3">
      <c r="B14" s="95"/>
      <c r="C14" s="6" t="s">
        <v>9</v>
      </c>
      <c r="D14" s="41"/>
      <c r="E14" s="6" t="s">
        <v>12</v>
      </c>
      <c r="F14" s="6" t="s">
        <v>11</v>
      </c>
      <c r="G14" s="41"/>
      <c r="H14" s="6" t="s">
        <v>12</v>
      </c>
      <c r="I14" s="6" t="s">
        <v>14</v>
      </c>
      <c r="J14" s="41"/>
      <c r="K14" s="8" t="s">
        <v>12</v>
      </c>
      <c r="L14" s="67"/>
      <c r="M14" s="9" t="s">
        <v>12</v>
      </c>
      <c r="N14" s="9" t="s">
        <v>16</v>
      </c>
      <c r="O14" s="10">
        <v>3000</v>
      </c>
      <c r="P14" s="9" t="s">
        <v>20</v>
      </c>
      <c r="Q14" s="69"/>
    </row>
    <row r="15" spans="2:17" ht="7.5" customHeight="1" thickBot="1" x14ac:dyDescent="0.3"/>
    <row r="16" spans="2:17" ht="15.4" thickBot="1" x14ac:dyDescent="0.3">
      <c r="B16" s="19" t="s">
        <v>4</v>
      </c>
      <c r="C16" s="4" t="s">
        <v>6</v>
      </c>
      <c r="D16" s="62" t="s">
        <v>7</v>
      </c>
      <c r="E16" s="62"/>
      <c r="F16" s="4" t="s">
        <v>6</v>
      </c>
      <c r="G16" s="62" t="s">
        <v>7</v>
      </c>
      <c r="H16" s="62"/>
      <c r="I16" s="4" t="s">
        <v>6</v>
      </c>
      <c r="J16" s="62" t="s">
        <v>7</v>
      </c>
      <c r="K16" s="63"/>
      <c r="L16" s="11" t="s">
        <v>15</v>
      </c>
      <c r="M16" s="12"/>
      <c r="N16" s="12"/>
      <c r="O16" s="13"/>
      <c r="P16" s="12"/>
      <c r="Q16" s="14" t="s">
        <v>17</v>
      </c>
    </row>
    <row r="17" spans="2:17" x14ac:dyDescent="0.25">
      <c r="B17" s="92" t="s">
        <v>19</v>
      </c>
      <c r="C17" s="5" t="s">
        <v>8</v>
      </c>
      <c r="D17" s="40"/>
      <c r="E17" s="5" t="s">
        <v>12</v>
      </c>
      <c r="F17" s="5" t="s">
        <v>10</v>
      </c>
      <c r="G17" s="40"/>
      <c r="H17" s="5" t="s">
        <v>12</v>
      </c>
      <c r="I17" s="5" t="s">
        <v>13</v>
      </c>
      <c r="J17" s="40"/>
      <c r="K17" s="7" t="s">
        <v>12</v>
      </c>
      <c r="L17" s="66">
        <f>SUM(D17,D18,G17,G18,J17,J18)</f>
        <v>0</v>
      </c>
      <c r="Q17" s="68">
        <f>L17*O18</f>
        <v>0</v>
      </c>
    </row>
    <row r="18" spans="2:17" ht="15.4" thickBot="1" x14ac:dyDescent="0.3">
      <c r="B18" s="93"/>
      <c r="C18" s="6" t="s">
        <v>9</v>
      </c>
      <c r="D18" s="41"/>
      <c r="E18" s="6" t="s">
        <v>12</v>
      </c>
      <c r="F18" s="6" t="s">
        <v>11</v>
      </c>
      <c r="G18" s="41"/>
      <c r="H18" s="6" t="s">
        <v>12</v>
      </c>
      <c r="I18" s="6" t="s">
        <v>14</v>
      </c>
      <c r="J18" s="41"/>
      <c r="K18" s="8" t="s">
        <v>12</v>
      </c>
      <c r="L18" s="67"/>
      <c r="M18" s="9" t="s">
        <v>12</v>
      </c>
      <c r="N18" s="9" t="s">
        <v>16</v>
      </c>
      <c r="O18" s="10">
        <v>3000</v>
      </c>
      <c r="P18" s="9" t="s">
        <v>20</v>
      </c>
      <c r="Q18" s="69"/>
    </row>
    <row r="19" spans="2:17" ht="7.5" customHeight="1" thickBot="1" x14ac:dyDescent="0.3"/>
    <row r="20" spans="2:17" ht="15.4" thickBot="1" x14ac:dyDescent="0.3">
      <c r="B20" s="23" t="s">
        <v>4</v>
      </c>
      <c r="C20" s="4" t="s">
        <v>6</v>
      </c>
      <c r="D20" s="62" t="s">
        <v>7</v>
      </c>
      <c r="E20" s="62"/>
      <c r="F20" s="4" t="s">
        <v>6</v>
      </c>
      <c r="G20" s="62" t="s">
        <v>7</v>
      </c>
      <c r="H20" s="62"/>
      <c r="I20" s="4" t="s">
        <v>6</v>
      </c>
      <c r="J20" s="62" t="s">
        <v>7</v>
      </c>
      <c r="K20" s="63"/>
      <c r="L20" s="11" t="s">
        <v>15</v>
      </c>
      <c r="M20" s="12"/>
      <c r="N20" s="12"/>
      <c r="O20" s="13"/>
      <c r="P20" s="12"/>
      <c r="Q20" s="14" t="s">
        <v>17</v>
      </c>
    </row>
    <row r="21" spans="2:17" x14ac:dyDescent="0.25">
      <c r="B21" s="83" t="s">
        <v>24</v>
      </c>
      <c r="C21" s="5" t="s">
        <v>8</v>
      </c>
      <c r="D21" s="40"/>
      <c r="E21" s="5" t="s">
        <v>12</v>
      </c>
      <c r="F21" s="5" t="s">
        <v>10</v>
      </c>
      <c r="G21" s="40"/>
      <c r="H21" s="5" t="s">
        <v>12</v>
      </c>
      <c r="I21" s="5" t="s">
        <v>13</v>
      </c>
      <c r="J21" s="40"/>
      <c r="K21" s="7" t="s">
        <v>12</v>
      </c>
      <c r="L21" s="66">
        <f>SUM(D21,D22,G21,G22,J21,J22)</f>
        <v>0</v>
      </c>
      <c r="Q21" s="68">
        <f>L21*O22</f>
        <v>0</v>
      </c>
    </row>
    <row r="22" spans="2:17" ht="15.4" thickBot="1" x14ac:dyDescent="0.3">
      <c r="B22" s="71"/>
      <c r="C22" s="6" t="s">
        <v>9</v>
      </c>
      <c r="D22" s="41"/>
      <c r="E22" s="6" t="s">
        <v>12</v>
      </c>
      <c r="F22" s="6" t="s">
        <v>11</v>
      </c>
      <c r="G22" s="41"/>
      <c r="H22" s="6" t="s">
        <v>12</v>
      </c>
      <c r="I22" s="6" t="s">
        <v>14</v>
      </c>
      <c r="J22" s="41"/>
      <c r="K22" s="8" t="s">
        <v>12</v>
      </c>
      <c r="L22" s="67"/>
      <c r="M22" s="9" t="s">
        <v>12</v>
      </c>
      <c r="N22" s="9" t="s">
        <v>16</v>
      </c>
      <c r="O22" s="10">
        <v>3000</v>
      </c>
      <c r="P22" s="9" t="s">
        <v>20</v>
      </c>
      <c r="Q22" s="69"/>
    </row>
    <row r="23" spans="2:17" ht="7.15" customHeight="1" thickBot="1" x14ac:dyDescent="0.3"/>
    <row r="24" spans="2:17" ht="15.4" thickBot="1" x14ac:dyDescent="0.3">
      <c r="B24" s="24" t="s">
        <v>4</v>
      </c>
      <c r="C24" s="4" t="s">
        <v>6</v>
      </c>
      <c r="D24" s="62" t="s">
        <v>7</v>
      </c>
      <c r="E24" s="62"/>
      <c r="F24" s="4" t="s">
        <v>6</v>
      </c>
      <c r="G24" s="62" t="s">
        <v>7</v>
      </c>
      <c r="H24" s="62"/>
      <c r="I24" s="4" t="s">
        <v>6</v>
      </c>
      <c r="J24" s="62" t="s">
        <v>7</v>
      </c>
      <c r="K24" s="63"/>
      <c r="L24" s="11" t="s">
        <v>15</v>
      </c>
      <c r="M24" s="12"/>
      <c r="N24" s="12"/>
      <c r="O24" s="13"/>
      <c r="P24" s="12"/>
      <c r="Q24" s="14" t="s">
        <v>17</v>
      </c>
    </row>
    <row r="25" spans="2:17" x14ac:dyDescent="0.25">
      <c r="B25" s="82" t="s">
        <v>25</v>
      </c>
      <c r="C25" s="5" t="s">
        <v>8</v>
      </c>
      <c r="D25" s="40"/>
      <c r="E25" s="5" t="s">
        <v>12</v>
      </c>
      <c r="F25" s="5" t="s">
        <v>10</v>
      </c>
      <c r="G25" s="40"/>
      <c r="H25" s="5" t="s">
        <v>12</v>
      </c>
      <c r="I25" s="5" t="s">
        <v>13</v>
      </c>
      <c r="J25" s="40"/>
      <c r="K25" s="7" t="s">
        <v>12</v>
      </c>
      <c r="L25" s="66">
        <f>SUM(D25,D26,G25,G26,J25,J26)</f>
        <v>0</v>
      </c>
      <c r="Q25" s="68">
        <f>L25*O26</f>
        <v>0</v>
      </c>
    </row>
    <row r="26" spans="2:17" ht="15.4" thickBot="1" x14ac:dyDescent="0.3">
      <c r="B26" s="65"/>
      <c r="C26" s="6" t="s">
        <v>9</v>
      </c>
      <c r="D26" s="41"/>
      <c r="E26" s="6" t="s">
        <v>12</v>
      </c>
      <c r="F26" s="6" t="s">
        <v>11</v>
      </c>
      <c r="G26" s="41"/>
      <c r="H26" s="6" t="s">
        <v>12</v>
      </c>
      <c r="I26" s="6" t="s">
        <v>14</v>
      </c>
      <c r="J26" s="41"/>
      <c r="K26" s="8" t="s">
        <v>12</v>
      </c>
      <c r="L26" s="67"/>
      <c r="M26" s="9" t="s">
        <v>12</v>
      </c>
      <c r="N26" s="9" t="s">
        <v>16</v>
      </c>
      <c r="O26" s="10">
        <v>3000</v>
      </c>
      <c r="P26" s="9" t="s">
        <v>20</v>
      </c>
      <c r="Q26" s="69"/>
    </row>
    <row r="27" spans="2:17" ht="7.5" customHeight="1" thickBot="1" x14ac:dyDescent="0.3"/>
    <row r="28" spans="2:17" ht="15.4" thickBot="1" x14ac:dyDescent="0.3">
      <c r="B28" s="25" t="s">
        <v>4</v>
      </c>
      <c r="C28" s="4" t="s">
        <v>6</v>
      </c>
      <c r="D28" s="62" t="s">
        <v>7</v>
      </c>
      <c r="E28" s="62"/>
      <c r="F28" s="4" t="s">
        <v>6</v>
      </c>
      <c r="G28" s="62" t="s">
        <v>7</v>
      </c>
      <c r="H28" s="62"/>
      <c r="I28" s="4" t="s">
        <v>6</v>
      </c>
      <c r="J28" s="62" t="s">
        <v>7</v>
      </c>
      <c r="K28" s="63"/>
      <c r="L28" s="11" t="s">
        <v>15</v>
      </c>
      <c r="M28" s="12"/>
      <c r="N28" s="12"/>
      <c r="O28" s="13"/>
      <c r="P28" s="12"/>
      <c r="Q28" s="14" t="s">
        <v>17</v>
      </c>
    </row>
    <row r="29" spans="2:17" x14ac:dyDescent="0.25">
      <c r="B29" s="80" t="s">
        <v>26</v>
      </c>
      <c r="C29" s="5" t="s">
        <v>8</v>
      </c>
      <c r="D29" s="40"/>
      <c r="E29" s="5" t="s">
        <v>12</v>
      </c>
      <c r="F29" s="5" t="s">
        <v>10</v>
      </c>
      <c r="G29" s="40"/>
      <c r="H29" s="5" t="s">
        <v>12</v>
      </c>
      <c r="I29" s="5" t="s">
        <v>13</v>
      </c>
      <c r="J29" s="40"/>
      <c r="K29" s="7" t="s">
        <v>12</v>
      </c>
      <c r="L29" s="66">
        <f>SUM(D29,D30,G29,G30,J29,J30)</f>
        <v>0</v>
      </c>
      <c r="Q29" s="68">
        <f>L29*O30</f>
        <v>0</v>
      </c>
    </row>
    <row r="30" spans="2:17" ht="15.4" thickBot="1" x14ac:dyDescent="0.3">
      <c r="B30" s="81"/>
      <c r="C30" s="6" t="s">
        <v>9</v>
      </c>
      <c r="D30" s="41"/>
      <c r="E30" s="6" t="s">
        <v>12</v>
      </c>
      <c r="F30" s="6" t="s">
        <v>11</v>
      </c>
      <c r="G30" s="41"/>
      <c r="H30" s="6" t="s">
        <v>12</v>
      </c>
      <c r="I30" s="6" t="s">
        <v>14</v>
      </c>
      <c r="J30" s="41"/>
      <c r="K30" s="8" t="s">
        <v>12</v>
      </c>
      <c r="L30" s="67"/>
      <c r="M30" s="9" t="s">
        <v>12</v>
      </c>
      <c r="N30" s="9" t="s">
        <v>16</v>
      </c>
      <c r="O30" s="10">
        <v>3000</v>
      </c>
      <c r="P30" s="9" t="s">
        <v>20</v>
      </c>
      <c r="Q30" s="69"/>
    </row>
    <row r="31" spans="2:17" ht="7.5" customHeight="1" thickBot="1" x14ac:dyDescent="0.3"/>
    <row r="32" spans="2:17" ht="15.4" thickBot="1" x14ac:dyDescent="0.3">
      <c r="B32" s="26" t="s">
        <v>4</v>
      </c>
      <c r="C32" s="4" t="s">
        <v>6</v>
      </c>
      <c r="D32" s="62" t="s">
        <v>7</v>
      </c>
      <c r="E32" s="62"/>
      <c r="F32" s="4" t="s">
        <v>6</v>
      </c>
      <c r="G32" s="62" t="s">
        <v>7</v>
      </c>
      <c r="H32" s="62"/>
      <c r="I32" s="4" t="s">
        <v>6</v>
      </c>
      <c r="J32" s="62" t="s">
        <v>7</v>
      </c>
      <c r="K32" s="63"/>
      <c r="L32" s="11" t="s">
        <v>15</v>
      </c>
      <c r="M32" s="12"/>
      <c r="N32" s="12"/>
      <c r="O32" s="13"/>
      <c r="P32" s="12"/>
      <c r="Q32" s="14" t="s">
        <v>17</v>
      </c>
    </row>
    <row r="33" spans="2:17" x14ac:dyDescent="0.25">
      <c r="B33" s="78" t="s">
        <v>27</v>
      </c>
      <c r="C33" s="5" t="s">
        <v>8</v>
      </c>
      <c r="D33" s="40"/>
      <c r="E33" s="5" t="s">
        <v>12</v>
      </c>
      <c r="F33" s="5" t="s">
        <v>10</v>
      </c>
      <c r="G33" s="40"/>
      <c r="H33" s="5" t="s">
        <v>12</v>
      </c>
      <c r="I33" s="5" t="s">
        <v>13</v>
      </c>
      <c r="J33" s="40"/>
      <c r="K33" s="7" t="s">
        <v>12</v>
      </c>
      <c r="L33" s="66">
        <f>SUM(D33,D34,G33,G34,J33,J34)</f>
        <v>0</v>
      </c>
      <c r="Q33" s="68">
        <f>L33*O34</f>
        <v>0</v>
      </c>
    </row>
    <row r="34" spans="2:17" ht="15.4" thickBot="1" x14ac:dyDescent="0.3">
      <c r="B34" s="79"/>
      <c r="C34" s="6" t="s">
        <v>9</v>
      </c>
      <c r="D34" s="41"/>
      <c r="E34" s="6" t="s">
        <v>12</v>
      </c>
      <c r="F34" s="6" t="s">
        <v>11</v>
      </c>
      <c r="G34" s="41"/>
      <c r="H34" s="6" t="s">
        <v>12</v>
      </c>
      <c r="I34" s="6" t="s">
        <v>14</v>
      </c>
      <c r="J34" s="41"/>
      <c r="K34" s="8" t="s">
        <v>12</v>
      </c>
      <c r="L34" s="67"/>
      <c r="M34" s="9" t="s">
        <v>12</v>
      </c>
      <c r="N34" s="9" t="s">
        <v>16</v>
      </c>
      <c r="O34" s="10">
        <v>3000</v>
      </c>
      <c r="P34" s="9" t="s">
        <v>20</v>
      </c>
      <c r="Q34" s="69"/>
    </row>
    <row r="35" spans="2:17" ht="7.5" customHeight="1" thickBot="1" x14ac:dyDescent="0.3"/>
    <row r="36" spans="2:17" ht="15.4" thickBot="1" x14ac:dyDescent="0.3">
      <c r="B36" s="27" t="s">
        <v>4</v>
      </c>
      <c r="C36" s="4" t="s">
        <v>6</v>
      </c>
      <c r="D36" s="62" t="s">
        <v>7</v>
      </c>
      <c r="E36" s="62"/>
      <c r="F36" s="4" t="s">
        <v>6</v>
      </c>
      <c r="G36" s="62" t="s">
        <v>7</v>
      </c>
      <c r="H36" s="62"/>
      <c r="I36" s="4" t="s">
        <v>6</v>
      </c>
      <c r="J36" s="62" t="s">
        <v>7</v>
      </c>
      <c r="K36" s="63"/>
      <c r="L36" s="11" t="s">
        <v>15</v>
      </c>
      <c r="M36" s="12"/>
      <c r="N36" s="12"/>
      <c r="O36" s="13"/>
      <c r="P36" s="12"/>
      <c r="Q36" s="14" t="s">
        <v>17</v>
      </c>
    </row>
    <row r="37" spans="2:17" x14ac:dyDescent="0.25">
      <c r="B37" s="76" t="s">
        <v>28</v>
      </c>
      <c r="C37" s="5" t="s">
        <v>8</v>
      </c>
      <c r="D37" s="40"/>
      <c r="E37" s="5" t="s">
        <v>12</v>
      </c>
      <c r="F37" s="5" t="s">
        <v>10</v>
      </c>
      <c r="G37" s="40"/>
      <c r="H37" s="5" t="s">
        <v>12</v>
      </c>
      <c r="I37" s="5" t="s">
        <v>13</v>
      </c>
      <c r="J37" s="40"/>
      <c r="K37" s="7" t="s">
        <v>12</v>
      </c>
      <c r="L37" s="66">
        <f>SUM(D37,D38,G37,G38,J37,J38)</f>
        <v>0</v>
      </c>
      <c r="Q37" s="68">
        <f>L37*O38</f>
        <v>0</v>
      </c>
    </row>
    <row r="38" spans="2:17" ht="15.4" thickBot="1" x14ac:dyDescent="0.3">
      <c r="B38" s="77"/>
      <c r="C38" s="6" t="s">
        <v>9</v>
      </c>
      <c r="D38" s="41"/>
      <c r="E38" s="6" t="s">
        <v>12</v>
      </c>
      <c r="F38" s="6" t="s">
        <v>11</v>
      </c>
      <c r="G38" s="41"/>
      <c r="H38" s="6" t="s">
        <v>12</v>
      </c>
      <c r="I38" s="6" t="s">
        <v>14</v>
      </c>
      <c r="J38" s="41"/>
      <c r="K38" s="8" t="s">
        <v>12</v>
      </c>
      <c r="L38" s="67"/>
      <c r="M38" s="9" t="s">
        <v>12</v>
      </c>
      <c r="N38" s="9" t="s">
        <v>16</v>
      </c>
      <c r="O38" s="10">
        <v>3000</v>
      </c>
      <c r="P38" s="9" t="s">
        <v>20</v>
      </c>
      <c r="Q38" s="69"/>
    </row>
    <row r="39" spans="2:17" ht="7.5" customHeight="1" thickBot="1" x14ac:dyDescent="0.3"/>
    <row r="40" spans="2:17" ht="15.4" thickBot="1" x14ac:dyDescent="0.3">
      <c r="B40" s="28" t="s">
        <v>4</v>
      </c>
      <c r="C40" s="4" t="s">
        <v>6</v>
      </c>
      <c r="D40" s="62" t="s">
        <v>7</v>
      </c>
      <c r="E40" s="62"/>
      <c r="F40" s="4" t="s">
        <v>6</v>
      </c>
      <c r="G40" s="62" t="s">
        <v>7</v>
      </c>
      <c r="H40" s="62"/>
      <c r="I40" s="4" t="s">
        <v>6</v>
      </c>
      <c r="J40" s="62" t="s">
        <v>7</v>
      </c>
      <c r="K40" s="63"/>
      <c r="L40" s="11" t="s">
        <v>15</v>
      </c>
      <c r="M40" s="12"/>
      <c r="N40" s="12"/>
      <c r="O40" s="13"/>
      <c r="P40" s="12"/>
      <c r="Q40" s="14" t="s">
        <v>17</v>
      </c>
    </row>
    <row r="41" spans="2:17" x14ac:dyDescent="0.25">
      <c r="B41" s="74" t="s">
        <v>29</v>
      </c>
      <c r="C41" s="5" t="s">
        <v>8</v>
      </c>
      <c r="D41" s="40"/>
      <c r="E41" s="5" t="s">
        <v>12</v>
      </c>
      <c r="F41" s="5" t="s">
        <v>10</v>
      </c>
      <c r="G41" s="40"/>
      <c r="H41" s="5" t="s">
        <v>12</v>
      </c>
      <c r="I41" s="5" t="s">
        <v>13</v>
      </c>
      <c r="J41" s="40"/>
      <c r="K41" s="7" t="s">
        <v>12</v>
      </c>
      <c r="L41" s="66">
        <f>SUM(D41,D42,G41,G42,J41,J42)</f>
        <v>0</v>
      </c>
      <c r="Q41" s="68">
        <f>L41*O42</f>
        <v>0</v>
      </c>
    </row>
    <row r="42" spans="2:17" ht="15.4" thickBot="1" x14ac:dyDescent="0.3">
      <c r="B42" s="75"/>
      <c r="C42" s="6" t="s">
        <v>9</v>
      </c>
      <c r="D42" s="41"/>
      <c r="E42" s="6" t="s">
        <v>12</v>
      </c>
      <c r="F42" s="6" t="s">
        <v>11</v>
      </c>
      <c r="G42" s="41"/>
      <c r="H42" s="6" t="s">
        <v>12</v>
      </c>
      <c r="I42" s="6" t="s">
        <v>14</v>
      </c>
      <c r="J42" s="41"/>
      <c r="K42" s="8" t="s">
        <v>12</v>
      </c>
      <c r="L42" s="67"/>
      <c r="M42" s="9" t="s">
        <v>12</v>
      </c>
      <c r="N42" s="9" t="s">
        <v>16</v>
      </c>
      <c r="O42" s="10">
        <v>3000</v>
      </c>
      <c r="P42" s="9" t="s">
        <v>20</v>
      </c>
      <c r="Q42" s="69"/>
    </row>
    <row r="43" spans="2:17" ht="7.5" customHeight="1" thickBot="1" x14ac:dyDescent="0.3"/>
    <row r="44" spans="2:17" ht="15.4" thickBot="1" x14ac:dyDescent="0.3">
      <c r="B44" s="29" t="s">
        <v>4</v>
      </c>
      <c r="C44" s="4" t="s">
        <v>6</v>
      </c>
      <c r="D44" s="62" t="s">
        <v>7</v>
      </c>
      <c r="E44" s="62"/>
      <c r="F44" s="4" t="s">
        <v>6</v>
      </c>
      <c r="G44" s="62" t="s">
        <v>7</v>
      </c>
      <c r="H44" s="62"/>
      <c r="I44" s="4" t="s">
        <v>6</v>
      </c>
      <c r="J44" s="62" t="s">
        <v>7</v>
      </c>
      <c r="K44" s="63"/>
      <c r="L44" s="11" t="s">
        <v>15</v>
      </c>
      <c r="M44" s="12"/>
      <c r="N44" s="12"/>
      <c r="O44" s="13"/>
      <c r="P44" s="12"/>
      <c r="Q44" s="14" t="s">
        <v>17</v>
      </c>
    </row>
    <row r="45" spans="2:17" x14ac:dyDescent="0.25">
      <c r="B45" s="72" t="s">
        <v>30</v>
      </c>
      <c r="C45" s="5" t="s">
        <v>8</v>
      </c>
      <c r="D45" s="40"/>
      <c r="E45" s="5" t="s">
        <v>12</v>
      </c>
      <c r="F45" s="5" t="s">
        <v>10</v>
      </c>
      <c r="G45" s="40"/>
      <c r="H45" s="5" t="s">
        <v>12</v>
      </c>
      <c r="I45" s="5" t="s">
        <v>13</v>
      </c>
      <c r="J45" s="40"/>
      <c r="K45" s="7" t="s">
        <v>12</v>
      </c>
      <c r="L45" s="66">
        <f>SUM(D45,D46,G45,G46,J45,J46)</f>
        <v>0</v>
      </c>
      <c r="Q45" s="68">
        <f>L45*O46</f>
        <v>0</v>
      </c>
    </row>
    <row r="46" spans="2:17" ht="15.4" thickBot="1" x14ac:dyDescent="0.3">
      <c r="B46" s="73"/>
      <c r="C46" s="6" t="s">
        <v>9</v>
      </c>
      <c r="D46" s="41"/>
      <c r="E46" s="6" t="s">
        <v>12</v>
      </c>
      <c r="F46" s="6" t="s">
        <v>11</v>
      </c>
      <c r="G46" s="41"/>
      <c r="H46" s="6" t="s">
        <v>12</v>
      </c>
      <c r="I46" s="6" t="s">
        <v>14</v>
      </c>
      <c r="J46" s="41"/>
      <c r="K46" s="8" t="s">
        <v>12</v>
      </c>
      <c r="L46" s="67"/>
      <c r="M46" s="9" t="s">
        <v>12</v>
      </c>
      <c r="N46" s="9" t="s">
        <v>16</v>
      </c>
      <c r="O46" s="10">
        <v>3000</v>
      </c>
      <c r="P46" s="9" t="s">
        <v>20</v>
      </c>
      <c r="Q46" s="69"/>
    </row>
    <row r="47" spans="2:17" ht="11.35" customHeight="1" thickBot="1" x14ac:dyDescent="0.3"/>
    <row r="48" spans="2:17" ht="15.4" thickBot="1" x14ac:dyDescent="0.3">
      <c r="B48" s="23" t="s">
        <v>31</v>
      </c>
      <c r="C48" s="4" t="s">
        <v>6</v>
      </c>
      <c r="D48" s="62" t="s">
        <v>7</v>
      </c>
      <c r="E48" s="62"/>
      <c r="F48" s="4" t="s">
        <v>6</v>
      </c>
      <c r="G48" s="62" t="s">
        <v>7</v>
      </c>
      <c r="H48" s="62"/>
      <c r="I48" s="4" t="s">
        <v>6</v>
      </c>
      <c r="J48" s="62" t="s">
        <v>7</v>
      </c>
      <c r="K48" s="63"/>
      <c r="L48" s="11" t="s">
        <v>15</v>
      </c>
      <c r="M48" s="12"/>
      <c r="N48" s="12"/>
      <c r="O48" s="13"/>
      <c r="P48" s="12"/>
      <c r="Q48" s="14" t="s">
        <v>17</v>
      </c>
    </row>
    <row r="49" spans="2:17" x14ac:dyDescent="0.25">
      <c r="B49" s="70" t="s">
        <v>24</v>
      </c>
      <c r="C49" s="5" t="s">
        <v>8</v>
      </c>
      <c r="D49" s="40"/>
      <c r="E49" s="5" t="s">
        <v>12</v>
      </c>
      <c r="F49" s="5" t="s">
        <v>10</v>
      </c>
      <c r="G49" s="40"/>
      <c r="H49" s="5" t="s">
        <v>12</v>
      </c>
      <c r="I49" s="5" t="s">
        <v>13</v>
      </c>
      <c r="J49" s="40"/>
      <c r="K49" s="7" t="s">
        <v>12</v>
      </c>
      <c r="L49" s="66">
        <f>SUM(D49,D50,G49,G50,J49,J50)</f>
        <v>0</v>
      </c>
      <c r="Q49" s="68">
        <f>L49*O50</f>
        <v>0</v>
      </c>
    </row>
    <row r="50" spans="2:17" ht="15.4" thickBot="1" x14ac:dyDescent="0.3">
      <c r="B50" s="71"/>
      <c r="C50" s="6" t="s">
        <v>9</v>
      </c>
      <c r="D50" s="41"/>
      <c r="E50" s="6" t="s">
        <v>12</v>
      </c>
      <c r="F50" s="6" t="s">
        <v>11</v>
      </c>
      <c r="G50" s="41"/>
      <c r="H50" s="6" t="s">
        <v>12</v>
      </c>
      <c r="I50" s="6" t="s">
        <v>14</v>
      </c>
      <c r="J50" s="41"/>
      <c r="K50" s="8" t="s">
        <v>12</v>
      </c>
      <c r="L50" s="67"/>
      <c r="M50" s="9" t="s">
        <v>12</v>
      </c>
      <c r="N50" s="9" t="s">
        <v>16</v>
      </c>
      <c r="O50" s="10">
        <v>3800</v>
      </c>
      <c r="P50" s="9" t="s">
        <v>20</v>
      </c>
      <c r="Q50" s="69"/>
    </row>
    <row r="51" spans="2:17" ht="7.5" customHeight="1" thickBot="1" x14ac:dyDescent="0.3"/>
    <row r="52" spans="2:17" ht="15.4" thickBot="1" x14ac:dyDescent="0.3">
      <c r="B52" s="24" t="s">
        <v>31</v>
      </c>
      <c r="C52" s="4" t="s">
        <v>6</v>
      </c>
      <c r="D52" s="62" t="s">
        <v>7</v>
      </c>
      <c r="E52" s="62"/>
      <c r="F52" s="4" t="s">
        <v>6</v>
      </c>
      <c r="G52" s="62" t="s">
        <v>7</v>
      </c>
      <c r="H52" s="62"/>
      <c r="I52" s="4" t="s">
        <v>6</v>
      </c>
      <c r="J52" s="62" t="s">
        <v>7</v>
      </c>
      <c r="K52" s="63"/>
      <c r="L52" s="11" t="s">
        <v>15</v>
      </c>
      <c r="M52" s="12"/>
      <c r="N52" s="12"/>
      <c r="O52" s="13"/>
      <c r="P52" s="12"/>
      <c r="Q52" s="14" t="s">
        <v>17</v>
      </c>
    </row>
    <row r="53" spans="2:17" x14ac:dyDescent="0.25">
      <c r="B53" s="64" t="s">
        <v>25</v>
      </c>
      <c r="C53" s="5" t="s">
        <v>8</v>
      </c>
      <c r="D53" s="40"/>
      <c r="E53" s="5" t="s">
        <v>12</v>
      </c>
      <c r="F53" s="5" t="s">
        <v>10</v>
      </c>
      <c r="G53" s="40"/>
      <c r="H53" s="5" t="s">
        <v>12</v>
      </c>
      <c r="I53" s="5" t="s">
        <v>13</v>
      </c>
      <c r="J53" s="40"/>
      <c r="K53" s="7" t="s">
        <v>12</v>
      </c>
      <c r="L53" s="66">
        <f>SUM(D53,D54,G53,G54,J53,J54)</f>
        <v>0</v>
      </c>
      <c r="Q53" s="68">
        <f>L53*O54</f>
        <v>0</v>
      </c>
    </row>
    <row r="54" spans="2:17" ht="15.4" thickBot="1" x14ac:dyDescent="0.3">
      <c r="B54" s="65"/>
      <c r="C54" s="6" t="s">
        <v>9</v>
      </c>
      <c r="D54" s="41"/>
      <c r="E54" s="6" t="s">
        <v>12</v>
      </c>
      <c r="F54" s="6" t="s">
        <v>11</v>
      </c>
      <c r="G54" s="41"/>
      <c r="H54" s="6" t="s">
        <v>12</v>
      </c>
      <c r="I54" s="6" t="s">
        <v>14</v>
      </c>
      <c r="J54" s="41"/>
      <c r="K54" s="8" t="s">
        <v>12</v>
      </c>
      <c r="L54" s="67"/>
      <c r="M54" s="9" t="s">
        <v>12</v>
      </c>
      <c r="N54" s="9" t="s">
        <v>16</v>
      </c>
      <c r="O54" s="10">
        <v>3800</v>
      </c>
      <c r="P54" s="9" t="s">
        <v>20</v>
      </c>
      <c r="Q54" s="69"/>
    </row>
    <row r="55" spans="2:17" ht="7.5" customHeight="1" thickBot="1" x14ac:dyDescent="0.3"/>
    <row r="56" spans="2:17" ht="16.899999999999999" customHeight="1" thickTop="1" x14ac:dyDescent="0.25">
      <c r="B56" s="58" t="s">
        <v>33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31"/>
      <c r="N56" s="31"/>
      <c r="O56" s="52" t="s">
        <v>32</v>
      </c>
      <c r="P56" s="53"/>
      <c r="Q56" s="54"/>
    </row>
    <row r="57" spans="2:17" ht="16.899999999999999" customHeight="1" thickBot="1" x14ac:dyDescent="0.3">
      <c r="B57" s="32" t="s">
        <v>34</v>
      </c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1"/>
      <c r="N57" s="31"/>
      <c r="O57" s="55"/>
      <c r="P57" s="56"/>
      <c r="Q57" s="57"/>
    </row>
    <row r="58" spans="2:17" ht="16.899999999999999" customHeight="1" thickTop="1" x14ac:dyDescent="0.25">
      <c r="B58" s="35" t="s">
        <v>35</v>
      </c>
      <c r="C58" s="36" t="s">
        <v>36</v>
      </c>
      <c r="D58" s="36"/>
      <c r="E58" s="36"/>
      <c r="F58" s="36"/>
      <c r="G58" s="36"/>
      <c r="H58" s="36"/>
      <c r="I58" s="36"/>
      <c r="J58" s="36"/>
      <c r="K58" s="36"/>
      <c r="L58" s="37"/>
      <c r="M58" s="30"/>
      <c r="N58" s="30"/>
      <c r="O58" s="43">
        <f>SUM(Q13,Q17,Q21,Q25,Q29,Q33,Q37,Q41,Q45,Q49,Q53)</f>
        <v>0</v>
      </c>
      <c r="P58" s="44"/>
      <c r="Q58" s="45"/>
    </row>
    <row r="59" spans="2:17" ht="16.899999999999999" customHeight="1" x14ac:dyDescent="0.25">
      <c r="B59" s="35" t="s">
        <v>37</v>
      </c>
      <c r="C59" s="36"/>
      <c r="D59" s="36"/>
      <c r="E59" s="36"/>
      <c r="F59" s="36"/>
      <c r="G59" s="36"/>
      <c r="H59" s="36"/>
      <c r="I59" s="36"/>
      <c r="J59" s="36"/>
      <c r="K59" s="36"/>
      <c r="L59" s="37"/>
      <c r="M59" s="30"/>
      <c r="N59" s="30"/>
      <c r="O59" s="46"/>
      <c r="P59" s="47"/>
      <c r="Q59" s="48"/>
    </row>
    <row r="60" spans="2:17" ht="18.850000000000001" customHeight="1" x14ac:dyDescent="0.25">
      <c r="B60" s="35" t="s">
        <v>38</v>
      </c>
      <c r="C60" s="36"/>
      <c r="D60" s="42" t="s">
        <v>39</v>
      </c>
      <c r="E60" s="36"/>
      <c r="F60" s="36"/>
      <c r="G60" s="36"/>
      <c r="H60" s="36"/>
      <c r="I60" s="36"/>
      <c r="J60" s="36"/>
      <c r="K60" s="36"/>
      <c r="L60" s="37"/>
      <c r="M60" s="30"/>
      <c r="N60" s="30"/>
      <c r="O60" s="46"/>
      <c r="P60" s="47"/>
      <c r="Q60" s="48"/>
    </row>
    <row r="61" spans="2:17" ht="18.850000000000001" customHeight="1" thickBot="1" x14ac:dyDescent="0.3">
      <c r="B61" s="35" t="s">
        <v>40</v>
      </c>
      <c r="C61" s="36"/>
      <c r="D61" s="36"/>
      <c r="E61" s="36"/>
      <c r="F61" s="36"/>
      <c r="G61" s="36"/>
      <c r="H61" s="36"/>
      <c r="I61" s="36"/>
      <c r="J61" s="36"/>
      <c r="K61" s="36"/>
      <c r="L61" s="37"/>
      <c r="M61" s="30"/>
      <c r="N61" s="30"/>
      <c r="O61" s="49"/>
      <c r="P61" s="50"/>
      <c r="Q61" s="51"/>
    </row>
    <row r="62" spans="2:17" ht="18.850000000000001" customHeight="1" thickTop="1" x14ac:dyDescent="0.25">
      <c r="B62" s="38" t="s">
        <v>41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7" ht="18.850000000000001" customHeight="1" x14ac:dyDescent="0.25">
      <c r="B63" s="38" t="s">
        <v>42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</row>
  </sheetData>
  <sheetProtection algorithmName="SHA-512" hashValue="qKD8X4wFMLKFS4llIy+3rYKS7zAc3/0VJJ5NKWMUzPuGiYpPYXc6w7womo/aOsaT7V1J7ibR12LP5LtcGACg+Q==" saltValue="i5cM4rLP5yrNiiaptFGVXQ==" spinCount="100000" sheet="1" objects="1" scenarios="1"/>
  <mergeCells count="81">
    <mergeCell ref="L13:L14"/>
    <mergeCell ref="Q13:Q14"/>
    <mergeCell ref="B13:B14"/>
    <mergeCell ref="D12:E12"/>
    <mergeCell ref="G12:H12"/>
    <mergeCell ref="J12:K12"/>
    <mergeCell ref="Q21:Q22"/>
    <mergeCell ref="C10:D10"/>
    <mergeCell ref="N8:Q8"/>
    <mergeCell ref="N7:Q7"/>
    <mergeCell ref="H8:M8"/>
    <mergeCell ref="H7:M7"/>
    <mergeCell ref="B7:G7"/>
    <mergeCell ref="B8:G8"/>
    <mergeCell ref="B9:Q9"/>
    <mergeCell ref="E10:Q10"/>
    <mergeCell ref="D16:E16"/>
    <mergeCell ref="G16:H16"/>
    <mergeCell ref="J16:K16"/>
    <mergeCell ref="B17:B18"/>
    <mergeCell ref="L17:L18"/>
    <mergeCell ref="Q17:Q18"/>
    <mergeCell ref="D20:E20"/>
    <mergeCell ref="G20:H20"/>
    <mergeCell ref="J20:K20"/>
    <mergeCell ref="B21:B22"/>
    <mergeCell ref="L21:L22"/>
    <mergeCell ref="Q29:Q30"/>
    <mergeCell ref="D24:E24"/>
    <mergeCell ref="G24:H24"/>
    <mergeCell ref="J24:K24"/>
    <mergeCell ref="B25:B26"/>
    <mergeCell ref="L25:L26"/>
    <mergeCell ref="Q25:Q26"/>
    <mergeCell ref="D28:E28"/>
    <mergeCell ref="G28:H28"/>
    <mergeCell ref="J28:K28"/>
    <mergeCell ref="B29:B30"/>
    <mergeCell ref="L29:L30"/>
    <mergeCell ref="Q37:Q38"/>
    <mergeCell ref="D32:E32"/>
    <mergeCell ref="G32:H32"/>
    <mergeCell ref="J32:K32"/>
    <mergeCell ref="B33:B34"/>
    <mergeCell ref="L33:L34"/>
    <mergeCell ref="Q33:Q34"/>
    <mergeCell ref="D36:E36"/>
    <mergeCell ref="G36:H36"/>
    <mergeCell ref="J36:K36"/>
    <mergeCell ref="B37:B38"/>
    <mergeCell ref="L37:L38"/>
    <mergeCell ref="B45:B46"/>
    <mergeCell ref="L45:L46"/>
    <mergeCell ref="Q45:Q46"/>
    <mergeCell ref="D40:E40"/>
    <mergeCell ref="G40:H40"/>
    <mergeCell ref="J40:K40"/>
    <mergeCell ref="B41:B42"/>
    <mergeCell ref="L41:L42"/>
    <mergeCell ref="Q41:Q42"/>
    <mergeCell ref="L49:L50"/>
    <mergeCell ref="Q49:Q50"/>
    <mergeCell ref="D44:E44"/>
    <mergeCell ref="G44:H44"/>
    <mergeCell ref="J44:K44"/>
    <mergeCell ref="O58:Q61"/>
    <mergeCell ref="O56:Q57"/>
    <mergeCell ref="B56:L56"/>
    <mergeCell ref="O4:Q4"/>
    <mergeCell ref="O3:Q3"/>
    <mergeCell ref="O5:Q5"/>
    <mergeCell ref="D52:E52"/>
    <mergeCell ref="G52:H52"/>
    <mergeCell ref="J52:K52"/>
    <mergeCell ref="B53:B54"/>
    <mergeCell ref="L53:L54"/>
    <mergeCell ref="Q53:Q54"/>
    <mergeCell ref="D48:E48"/>
    <mergeCell ref="G48:H48"/>
    <mergeCell ref="J48:K48"/>
    <mergeCell ref="B49:B50"/>
  </mergeCells>
  <phoneticPr fontId="2"/>
  <conditionalFormatting sqref="B8:Q8 C10:Q10">
    <cfRule type="containsBlanks" dxfId="1" priority="6">
      <formula>LEN(TRIM(B8))=0</formula>
    </cfRule>
  </conditionalFormatting>
  <conditionalFormatting sqref="D13:D14 G13:G14 J13:J14 D17:D18 G17:G18 J17:J18 D21:D22 G21:G22 J21:J22 D25:D26 G25:G26 J25:J26 D29:D30 G29:G30 J29:J30 D33:D34 G33:G34 J33:J34 D37:D38 G37:G38 J37:J38 D41:D42 G41:G42 J41:J42 D45:D46 G45:G46 J45:J46 D49:D50 G49:G50 J49:J50 D53:D54 G53:G54 J53:J54">
    <cfRule type="containsBlanks" dxfId="0" priority="1">
      <formula>LEN(TRIM(D13))=0</formula>
    </cfRule>
  </conditionalFormatting>
  <pageMargins left="0.51181102362204722" right="0.51181102362204722" top="0.55118110236220474" bottom="0.55118110236220474" header="0.31496062992125984" footer="0.31496062992125984"/>
  <pageSetup paperSize="9" scale="87" fitToHeight="0" orientation="portrait" horizontalDpi="4294967293" verticalDpi="0" r:id="rId1"/>
  <rowBreaks count="1" manualBreakCount="1">
    <brk id="83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 ito</dc:creator>
  <cp:lastModifiedBy>makiko ito</cp:lastModifiedBy>
  <cp:lastPrinted>2024-08-31T15:41:00Z</cp:lastPrinted>
  <dcterms:created xsi:type="dcterms:W3CDTF">2024-08-31T14:43:46Z</dcterms:created>
  <dcterms:modified xsi:type="dcterms:W3CDTF">2024-08-31T15:44:48Z</dcterms:modified>
</cp:coreProperties>
</file>